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<sst xmlns="http://schemas.openxmlformats.org/spreadsheetml/2006/main" count="215" uniqueCount="96">
  <si>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</si>
  <si>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</si>
  <si>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</si>
  <si>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</si>
  <si>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</si>
  <si>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</si>
  <si>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</si>
  <si>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</si>
  <si>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</si>
  <si>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</si>
  <si>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</si>
  <si>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</si>
  <si>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</si>
  <si>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</si>
  <si>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</si>
  <si>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</si>
  <si>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</si>
  <si>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</si>
  <si>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</si>
  <si>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</si>
  <si>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</si>
  <si>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</si>
  <si>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</si>
  <si>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</si>
  <si>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</si>
  <si>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</si>
  <si>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</si>
  <si>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</si>
  <si>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</si>
  <si>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</si>
  <si>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</si>
  <si>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</si>
  <si>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</si>
  <si>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</si>
  <si>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</si>
  <si>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</si>
  <si>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</si>
  <si>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</si>
  <si>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</si>
  <si>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</si>
  <si>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</si>
  <si>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</si>
  <si>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</si>
  <si>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</si>
  <si>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</si>
  <si>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</si>
  <si>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</si>
  <si>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</si>
  <si>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</si>
  <si>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</si>
  <si>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</si>
  <si>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</si>
  <si>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</si>
  <si>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</si>
  <si>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</si>
  <si>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</si>
  <si>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</si>
  <si>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</si>
  <si>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</si>
  <si>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</si>
  <si>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</si>
  <si>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</si>
  <si>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</si>
  <si>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0022</t>
  </si>
  <si>
    <t>0012</t>
  </si>
  <si>
    <t>0</t>
  </si>
  <si>
    <t>0038</t>
  </si>
  <si>
    <t>0051</t>
  </si>
  <si>
    <t>0020A</t>
  </si>
  <si>
    <t>0020B</t>
  </si>
  <si>
    <t>0042A</t>
  </si>
  <si>
    <t>0106</t>
  </si>
  <si>
    <t>1</t>
  </si>
  <si>
    <t>0107</t>
  </si>
  <si>
    <t>0108</t>
  </si>
  <si>
    <t>0116C</t>
  </si>
  <si>
    <t>0107B</t>
  </si>
  <si>
    <t>0239</t>
  </si>
  <si>
    <t>2</t>
  </si>
  <si>
    <t>0113</t>
  </si>
  <si>
    <t>14A on Sign</t>
  </si>
  <si>
    <t>51 on Sign</t>
  </si>
  <si>
    <t>New Wall in Area</t>
  </si>
  <si>
    <t>5 on Sign</t>
  </si>
  <si>
    <t>20A on Sign</t>
  </si>
  <si>
    <t>20B on Sign</t>
  </si>
  <si>
    <t>112 on Sign</t>
  </si>
  <si>
    <t>106A on Sign</t>
  </si>
  <si>
    <t>107C on Sign NW Door Sign</t>
  </si>
  <si>
    <t xml:space="preserve">241 on One Door Sign </t>
  </si>
  <si>
    <t>0034A</t>
  </si>
  <si>
    <t>0125A</t>
  </si>
  <si>
    <t>Space Previously Uncounted</t>
  </si>
  <si>
    <t>0116</t>
  </si>
  <si>
    <t>0100G</t>
  </si>
  <si>
    <t>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</si>
</sst>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2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A26" sqref="A26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3" t="s">
        <v>63</v>
      </c>
      <c r="C1" s="33"/>
      <c r="F1" s="8" t="s">
        <v>10</v>
      </c>
      <c r="G1" s="13">
        <v>40990</v>
      </c>
      <c r="I1" s="12"/>
    </row>
    <row r="2" spans="1:9" ht="15.75" x14ac:dyDescent="0.25">
      <c r="A2" s="10" t="s">
        <v>8</v>
      </c>
      <c r="B2" s="34" t="str">
        <f>VLOOKUP(B1,BuildingList!A:B,2,FALSE)</f>
        <v>Fine Arts Guignol Building</v>
      </c>
      <c r="C2" s="34"/>
      <c r="F2" s="7" t="s">
        <v>12</v>
      </c>
      <c r="G2" s="14" t="s">
        <v>14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ht="15.75" thickTop="1" x14ac:dyDescent="0.25">
      <c r="A6" s="15" t="s">
        <v>64</v>
      </c>
      <c r="B6" s="15" t="s">
        <v>65</v>
      </c>
      <c r="C6" s="17" t="s">
        <v>61</v>
      </c>
      <c r="D6" s="16" t="s">
        <v>6</v>
      </c>
      <c r="E6" s="16" t="s">
        <v>16</v>
      </c>
      <c r="F6" s="16" t="s">
        <v>16</v>
      </c>
      <c r="G6" s="22" t="s">
        <v>2</v>
      </c>
      <c r="H6" s="16" t="s">
        <v>21</v>
      </c>
      <c r="I6" s="17" t="s">
        <v>80</v>
      </c>
    </row>
    <row r="7" spans="1:9" x14ac:dyDescent="0.25">
      <c r="A7" s="15" t="s">
        <v>68</v>
      </c>
      <c r="B7" s="15" t="s">
        <v>65</v>
      </c>
      <c r="C7" s="17" t="s">
        <v>61</v>
      </c>
      <c r="D7" s="18" t="s">
        <v>16</v>
      </c>
      <c r="E7" s="16" t="s">
        <v>16</v>
      </c>
      <c r="F7" s="16" t="s">
        <v>16</v>
      </c>
      <c r="G7" s="22" t="s">
        <v>2</v>
      </c>
      <c r="H7" s="16" t="s">
        <v>21</v>
      </c>
      <c r="I7" s="17" t="s">
        <v>85</v>
      </c>
    </row>
    <row r="8" spans="1:9" x14ac:dyDescent="0.25">
      <c r="A8" s="15" t="s">
        <v>69</v>
      </c>
      <c r="B8" s="15" t="s">
        <v>65</v>
      </c>
      <c r="C8" s="17" t="s">
        <v>61</v>
      </c>
      <c r="D8" s="18" t="s">
        <v>16</v>
      </c>
      <c r="E8" s="16" t="s">
        <v>16</v>
      </c>
      <c r="F8" s="16" t="s">
        <v>16</v>
      </c>
      <c r="G8" s="22" t="s">
        <v>2</v>
      </c>
      <c r="H8" s="16" t="s">
        <v>21</v>
      </c>
      <c r="I8" s="17" t="s">
        <v>84</v>
      </c>
    </row>
    <row r="9" spans="1:9" x14ac:dyDescent="0.25">
      <c r="A9" s="11" t="s">
        <v>90</v>
      </c>
      <c r="B9" s="11" t="s">
        <v>65</v>
      </c>
      <c r="C9" s="17" t="s">
        <v>31</v>
      </c>
      <c r="D9" s="18" t="s">
        <v>5</v>
      </c>
      <c r="E9" s="22">
        <v>921</v>
      </c>
      <c r="F9" s="22">
        <v>911</v>
      </c>
      <c r="G9" s="22" t="s">
        <v>16</v>
      </c>
      <c r="H9" s="16" t="s">
        <v>16</v>
      </c>
      <c r="I9" s="17" t="s">
        <v>82</v>
      </c>
    </row>
    <row r="10" spans="1:9" x14ac:dyDescent="0.25">
      <c r="A10" s="15" t="s">
        <v>66</v>
      </c>
      <c r="B10" s="15" t="s">
        <v>65</v>
      </c>
      <c r="C10" s="17" t="s">
        <v>61</v>
      </c>
      <c r="D10" s="16" t="s">
        <v>6</v>
      </c>
      <c r="E10" s="16" t="s">
        <v>16</v>
      </c>
      <c r="F10" s="16" t="s">
        <v>16</v>
      </c>
      <c r="G10" s="22" t="s">
        <v>2</v>
      </c>
      <c r="H10" s="16" t="s">
        <v>21</v>
      </c>
      <c r="I10" s="17" t="s">
        <v>81</v>
      </c>
    </row>
    <row r="11" spans="1:9" x14ac:dyDescent="0.25">
      <c r="A11" s="15" t="s">
        <v>70</v>
      </c>
      <c r="B11" s="15" t="s">
        <v>65</v>
      </c>
      <c r="C11" s="17" t="s">
        <v>61</v>
      </c>
      <c r="D11" s="18" t="s">
        <v>16</v>
      </c>
      <c r="E11" s="16" t="s">
        <v>16</v>
      </c>
      <c r="F11" s="16" t="s">
        <v>16</v>
      </c>
      <c r="G11" s="22" t="s">
        <v>2</v>
      </c>
      <c r="H11" s="16" t="s">
        <v>21</v>
      </c>
      <c r="I11" s="17" t="s">
        <v>83</v>
      </c>
    </row>
    <row r="12" spans="1:9" x14ac:dyDescent="0.25">
      <c r="A12" s="15" t="s">
        <v>67</v>
      </c>
      <c r="B12" s="15" t="s">
        <v>65</v>
      </c>
      <c r="C12" s="17" t="s">
        <v>61</v>
      </c>
      <c r="D12" s="18" t="s">
        <v>16</v>
      </c>
      <c r="E12" s="16" t="s">
        <v>16</v>
      </c>
      <c r="F12" s="16" t="s">
        <v>16</v>
      </c>
      <c r="G12" s="22" t="s">
        <v>3</v>
      </c>
      <c r="H12" s="16" t="s">
        <v>2</v>
      </c>
    </row>
    <row r="13" spans="1:9" x14ac:dyDescent="0.25">
      <c r="A13" s="11" t="s">
        <v>94</v>
      </c>
      <c r="B13" s="11" t="s">
        <v>72</v>
      </c>
      <c r="C13" s="31" t="s">
        <v>61</v>
      </c>
      <c r="D13" s="18" t="s">
        <v>16</v>
      </c>
      <c r="E13" s="30" t="s">
        <v>16</v>
      </c>
      <c r="F13" s="30" t="s">
        <v>16</v>
      </c>
      <c r="G13" s="23" t="s">
        <v>3</v>
      </c>
      <c r="H13" s="30" t="s">
        <v>21</v>
      </c>
    </row>
    <row r="14" spans="1:9" x14ac:dyDescent="0.25">
      <c r="A14" s="15" t="s">
        <v>71</v>
      </c>
      <c r="B14" s="15" t="s">
        <v>72</v>
      </c>
      <c r="C14" s="17" t="s">
        <v>61</v>
      </c>
      <c r="D14" s="18" t="s">
        <v>16</v>
      </c>
      <c r="E14" s="16" t="s">
        <v>16</v>
      </c>
      <c r="F14" s="16" t="s">
        <v>16</v>
      </c>
      <c r="G14" s="22" t="s">
        <v>2</v>
      </c>
      <c r="H14" s="16" t="s">
        <v>21</v>
      </c>
      <c r="I14" s="12" t="s">
        <v>87</v>
      </c>
    </row>
    <row r="15" spans="1:9" x14ac:dyDescent="0.25">
      <c r="A15" s="15" t="s">
        <v>73</v>
      </c>
      <c r="B15" s="15" t="s">
        <v>72</v>
      </c>
      <c r="C15" s="17" t="s">
        <v>61</v>
      </c>
      <c r="D15" s="18" t="s">
        <v>16</v>
      </c>
      <c r="E15" s="16" t="s">
        <v>16</v>
      </c>
      <c r="F15" s="16" t="s">
        <v>16</v>
      </c>
      <c r="G15" s="22" t="s">
        <v>2</v>
      </c>
      <c r="H15" s="16" t="s">
        <v>21</v>
      </c>
      <c r="I15" s="17" t="s">
        <v>88</v>
      </c>
    </row>
    <row r="16" spans="1:9" x14ac:dyDescent="0.25">
      <c r="A16" s="29" t="s">
        <v>76</v>
      </c>
      <c r="B16" s="11" t="s">
        <v>72</v>
      </c>
      <c r="C16" s="31" t="s">
        <v>61</v>
      </c>
      <c r="D16" s="18" t="s">
        <v>16</v>
      </c>
      <c r="E16" s="30" t="s">
        <v>16</v>
      </c>
      <c r="F16" s="30" t="s">
        <v>16</v>
      </c>
      <c r="G16" s="23" t="s">
        <v>3</v>
      </c>
      <c r="H16" s="30" t="s">
        <v>21</v>
      </c>
    </row>
    <row r="17" spans="1:9" x14ac:dyDescent="0.25">
      <c r="A17" s="15" t="s">
        <v>74</v>
      </c>
      <c r="B17" s="15" t="s">
        <v>72</v>
      </c>
      <c r="C17" s="17" t="s">
        <v>61</v>
      </c>
      <c r="D17" s="18" t="s">
        <v>16</v>
      </c>
      <c r="E17" s="16" t="s">
        <v>16</v>
      </c>
      <c r="F17" s="16" t="s">
        <v>16</v>
      </c>
      <c r="G17" s="22" t="s">
        <v>2</v>
      </c>
      <c r="H17" s="16" t="s">
        <v>21</v>
      </c>
      <c r="I17" s="17" t="s">
        <v>86</v>
      </c>
    </row>
    <row r="18" spans="1:9" x14ac:dyDescent="0.25">
      <c r="A18" s="11" t="s">
        <v>79</v>
      </c>
      <c r="B18" s="11" t="s">
        <v>72</v>
      </c>
      <c r="C18" s="17" t="s">
        <v>61</v>
      </c>
      <c r="D18" s="18" t="s">
        <v>16</v>
      </c>
      <c r="E18" s="16" t="s">
        <v>16</v>
      </c>
      <c r="F18" s="16" t="s">
        <v>16</v>
      </c>
      <c r="G18" s="22" t="s">
        <v>3</v>
      </c>
      <c r="H18" s="16" t="s">
        <v>2</v>
      </c>
      <c r="I18" s="17"/>
    </row>
    <row r="19" spans="1:9" x14ac:dyDescent="0.25">
      <c r="A19" s="29" t="s">
        <v>93</v>
      </c>
      <c r="B19" s="29" t="s">
        <v>72</v>
      </c>
      <c r="C19" s="31" t="s">
        <v>30</v>
      </c>
      <c r="D19" s="30" t="s">
        <v>5</v>
      </c>
      <c r="E19" s="32">
        <v>1547</v>
      </c>
      <c r="F19" s="32">
        <v>1715</v>
      </c>
      <c r="G19" s="32" t="s">
        <v>16</v>
      </c>
      <c r="H19" s="30" t="s">
        <v>16</v>
      </c>
    </row>
    <row r="20" spans="1:9" x14ac:dyDescent="0.25">
      <c r="A20" s="15" t="s">
        <v>75</v>
      </c>
      <c r="B20" s="15" t="s">
        <v>72</v>
      </c>
      <c r="C20" s="17" t="s">
        <v>26</v>
      </c>
      <c r="D20" s="16" t="s">
        <v>5</v>
      </c>
      <c r="E20" s="24">
        <v>159</v>
      </c>
      <c r="F20" s="22">
        <v>0</v>
      </c>
      <c r="G20" s="22" t="s">
        <v>16</v>
      </c>
      <c r="H20" s="16" t="s">
        <v>16</v>
      </c>
      <c r="I20" s="17"/>
    </row>
    <row r="21" spans="1:9" x14ac:dyDescent="0.25">
      <c r="A21" s="11" t="s">
        <v>95</v>
      </c>
      <c r="B21" s="11" t="s">
        <v>72</v>
      </c>
      <c r="C21" s="12" t="s">
        <v>31</v>
      </c>
      <c r="D21" s="30" t="s">
        <v>5</v>
      </c>
      <c r="E21" s="32">
        <v>6024</v>
      </c>
      <c r="F21" s="32">
        <v>2497</v>
      </c>
      <c r="G21" s="32" t="s">
        <v>2</v>
      </c>
      <c r="H21" s="30" t="s">
        <v>2</v>
      </c>
      <c r="I21" s="31"/>
    </row>
    <row r="22" spans="1:9" x14ac:dyDescent="0.25">
      <c r="A22" s="11" t="s">
        <v>91</v>
      </c>
      <c r="B22" s="11" t="s">
        <v>72</v>
      </c>
      <c r="C22" s="12" t="s">
        <v>27</v>
      </c>
      <c r="D22" s="2" t="s">
        <v>5</v>
      </c>
      <c r="E22" s="23">
        <v>0</v>
      </c>
      <c r="F22" s="23">
        <v>3527</v>
      </c>
      <c r="G22" s="23" t="s">
        <v>3</v>
      </c>
      <c r="H22" s="2" t="s">
        <v>21</v>
      </c>
      <c r="I22" s="12" t="s">
        <v>92</v>
      </c>
    </row>
    <row r="23" spans="1:9" x14ac:dyDescent="0.25">
      <c r="A23" s="15" t="s">
        <v>77</v>
      </c>
      <c r="B23" s="15" t="s">
        <v>78</v>
      </c>
      <c r="C23" s="17" t="s">
        <v>61</v>
      </c>
      <c r="D23" s="16" t="s">
        <v>6</v>
      </c>
      <c r="E23" s="16" t="s">
        <v>16</v>
      </c>
      <c r="F23" s="16" t="s">
        <v>16</v>
      </c>
      <c r="G23" s="22" t="s">
        <v>2</v>
      </c>
      <c r="H23" s="16" t="s">
        <v>21</v>
      </c>
      <c r="I23" s="17" t="s">
        <v>89</v>
      </c>
    </row>
    <row r="25" spans="1:9" x14ac:dyDescent="0.25">
      <c r="A25" s="15"/>
      <c r="B25" s="15"/>
      <c r="C25" s="12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2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2"/>
      <c r="D27" s="16"/>
      <c r="E27" s="22"/>
      <c r="F27" s="22"/>
      <c r="G27" s="22"/>
      <c r="H27" s="16"/>
      <c r="I27" s="17"/>
    </row>
    <row r="28" spans="1:9" x14ac:dyDescent="0.25">
      <c r="A28" s="15"/>
      <c r="B28" s="15"/>
      <c r="C28" s="12"/>
      <c r="D28" s="16"/>
      <c r="E28" s="22"/>
      <c r="F28" s="22"/>
      <c r="G28" s="22"/>
      <c r="H28" s="16"/>
      <c r="I28" s="17"/>
    </row>
    <row r="29" spans="1:9" x14ac:dyDescent="0.25">
      <c r="C29" s="12"/>
    </row>
    <row r="30" spans="1:9" x14ac:dyDescent="0.25">
      <c r="C30" s="12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20 G12 G31:G54 G6:G8 G23">
    <cfRule type="containsText" dxfId="71" priority="88" operator="containsText" text="New Tag Required">
      <formula>NOT(ISERROR(SEARCH("New Tag Required",G6)))</formula>
    </cfRule>
  </conditionalFormatting>
  <conditionalFormatting sqref="D6 D31:D107 D12 D20 D25:D28 D23">
    <cfRule type="containsText" dxfId="70" priority="87" operator="containsText" text="Yes">
      <formula>NOT(ISERROR(SEARCH("Yes",D6)))</formula>
    </cfRule>
  </conditionalFormatting>
  <conditionalFormatting sqref="F20">
    <cfRule type="expression" dxfId="69" priority="80">
      <formula>IF(#REF!="Yes","Hi","No")</formula>
    </cfRule>
  </conditionalFormatting>
  <conditionalFormatting sqref="D11">
    <cfRule type="containsText" dxfId="68" priority="53" operator="containsText" text="Yes">
      <formula>NOT(ISERROR(SEARCH("Yes",D11)))</formula>
    </cfRule>
  </conditionalFormatting>
  <conditionalFormatting sqref="E10:F10">
    <cfRule type="containsText" dxfId="67" priority="66" operator="containsText" text="Yes">
      <formula>NOT(ISERROR(SEARCH("Yes",E10)))</formula>
    </cfRule>
  </conditionalFormatting>
  <conditionalFormatting sqref="G15">
    <cfRule type="containsText" dxfId="66" priority="45" operator="containsText" text="New Tag Required">
      <formula>NOT(ISERROR(SEARCH("New Tag Required",G15)))</formula>
    </cfRule>
  </conditionalFormatting>
  <conditionalFormatting sqref="H20 H12 H31:H422 H6:H8 H25:H28 H23">
    <cfRule type="containsText" dxfId="65" priority="75" operator="containsText" text="New Sign Required">
      <formula>NOT(ISERROR(SEARCH("New Sign Required",H6)))</formula>
    </cfRule>
  </conditionalFormatting>
  <conditionalFormatting sqref="G6 G20 G31:G101 G12:H12 G7:H8 G25:H28 G23:H23">
    <cfRule type="containsText" dxfId="64" priority="74" operator="containsText" text="Action Required">
      <formula>NOT(ISERROR(SEARCH("Action Required",G6)))</formula>
    </cfRule>
  </conditionalFormatting>
  <conditionalFormatting sqref="H6 H20 H31:H101">
    <cfRule type="containsText" dxfId="63" priority="73" operator="containsText" text="Action Required">
      <formula>NOT(ISERROR(SEARCH("Action Required",H6)))</formula>
    </cfRule>
  </conditionalFormatting>
  <conditionalFormatting sqref="E6:F6">
    <cfRule type="containsText" dxfId="62" priority="72" operator="containsText" text="Yes">
      <formula>NOT(ISERROR(SEARCH("Yes",E6)))</formula>
    </cfRule>
  </conditionalFormatting>
  <conditionalFormatting sqref="G10">
    <cfRule type="containsText" dxfId="61" priority="71" operator="containsText" text="New Tag Required">
      <formula>NOT(ISERROR(SEARCH("New Tag Required",G10)))</formula>
    </cfRule>
  </conditionalFormatting>
  <conditionalFormatting sqref="D10">
    <cfRule type="containsText" dxfId="60" priority="70" operator="containsText" text="Yes">
      <formula>NOT(ISERROR(SEARCH("Yes",D10)))</formula>
    </cfRule>
  </conditionalFormatting>
  <conditionalFormatting sqref="H10">
    <cfRule type="containsText" dxfId="59" priority="69" operator="containsText" text="New Sign Required">
      <formula>NOT(ISERROR(SEARCH("New Sign Required",H10)))</formula>
    </cfRule>
  </conditionalFormatting>
  <conditionalFormatting sqref="G10">
    <cfRule type="containsText" dxfId="58" priority="68" operator="containsText" text="Action Required">
      <formula>NOT(ISERROR(SEARCH("Action Required",G10)))</formula>
    </cfRule>
  </conditionalFormatting>
  <conditionalFormatting sqref="H10">
    <cfRule type="containsText" dxfId="57" priority="67" operator="containsText" text="Action Required">
      <formula>NOT(ISERROR(SEARCH("Action Required",H10)))</formula>
    </cfRule>
  </conditionalFormatting>
  <conditionalFormatting sqref="D14">
    <cfRule type="containsText" dxfId="56" priority="47" operator="containsText" text="Yes">
      <formula>NOT(ISERROR(SEARCH("Yes",D14)))</formula>
    </cfRule>
  </conditionalFormatting>
  <conditionalFormatting sqref="G9">
    <cfRule type="containsText" dxfId="55" priority="65" operator="containsText" text="New Tag Required">
      <formula>NOT(ISERROR(SEARCH("New Tag Required",G9)))</formula>
    </cfRule>
  </conditionalFormatting>
  <conditionalFormatting sqref="D9">
    <cfRule type="containsText" dxfId="54" priority="64" operator="containsText" text="Yes">
      <formula>NOT(ISERROR(SEARCH("Yes",D9)))</formula>
    </cfRule>
  </conditionalFormatting>
  <conditionalFormatting sqref="H9">
    <cfRule type="containsText" dxfId="53" priority="63" operator="containsText" text="New Sign Required">
      <formula>NOT(ISERROR(SEARCH("New Sign Required",H9)))</formula>
    </cfRule>
  </conditionalFormatting>
  <conditionalFormatting sqref="G9">
    <cfRule type="containsText" dxfId="52" priority="62" operator="containsText" text="Action Required">
      <formula>NOT(ISERROR(SEARCH("Action Required",G9)))</formula>
    </cfRule>
  </conditionalFormatting>
  <conditionalFormatting sqref="H9">
    <cfRule type="containsText" dxfId="51" priority="61" operator="containsText" text="Action Required">
      <formula>NOT(ISERROR(SEARCH("Action Required",H9)))</formula>
    </cfRule>
  </conditionalFormatting>
  <conditionalFormatting sqref="E12:F12">
    <cfRule type="containsText" dxfId="50" priority="60" operator="containsText" text="Yes">
      <formula>NOT(ISERROR(SEARCH("Yes",E12)))</formula>
    </cfRule>
  </conditionalFormatting>
  <conditionalFormatting sqref="E15:F15">
    <cfRule type="containsText" dxfId="49" priority="40" operator="containsText" text="Yes">
      <formula>NOT(ISERROR(SEARCH("Yes",E15)))</formula>
    </cfRule>
  </conditionalFormatting>
  <conditionalFormatting sqref="E23:F23">
    <cfRule type="containsText" dxfId="48" priority="21" operator="containsText" text="Yes">
      <formula>NOT(ISERROR(SEARCH("Yes",E23)))</formula>
    </cfRule>
  </conditionalFormatting>
  <conditionalFormatting sqref="D7:D8">
    <cfRule type="containsText" dxfId="47" priority="59" operator="containsText" text="Yes">
      <formula>NOT(ISERROR(SEARCH("Yes",D7)))</formula>
    </cfRule>
  </conditionalFormatting>
  <conditionalFormatting sqref="E7:F8">
    <cfRule type="containsText" dxfId="46" priority="58" operator="containsText" text="Yes">
      <formula>NOT(ISERROR(SEARCH("Yes",E7)))</formula>
    </cfRule>
  </conditionalFormatting>
  <conditionalFormatting sqref="G11">
    <cfRule type="containsText" dxfId="45" priority="57" operator="containsText" text="New Tag Required">
      <formula>NOT(ISERROR(SEARCH("New Tag Required",G11)))</formula>
    </cfRule>
  </conditionalFormatting>
  <conditionalFormatting sqref="H11">
    <cfRule type="containsText" dxfId="44" priority="56" operator="containsText" text="New Sign Required">
      <formula>NOT(ISERROR(SEARCH("New Sign Required",H11)))</formula>
    </cfRule>
  </conditionalFormatting>
  <conditionalFormatting sqref="G11">
    <cfRule type="containsText" dxfId="43" priority="55" operator="containsText" text="Action Required">
      <formula>NOT(ISERROR(SEARCH("Action Required",G11)))</formula>
    </cfRule>
  </conditionalFormatting>
  <conditionalFormatting sqref="H11">
    <cfRule type="containsText" dxfId="42" priority="54" operator="containsText" text="Action Required">
      <formula>NOT(ISERROR(SEARCH("Action Required",H11)))</formula>
    </cfRule>
  </conditionalFormatting>
  <conditionalFormatting sqref="E17:F17">
    <cfRule type="containsText" dxfId="41" priority="34" operator="containsText" text="Yes">
      <formula>NOT(ISERROR(SEARCH("Yes",E17)))</formula>
    </cfRule>
  </conditionalFormatting>
  <conditionalFormatting sqref="E11:F11">
    <cfRule type="containsText" dxfId="40" priority="52" operator="containsText" text="Yes">
      <formula>NOT(ISERROR(SEARCH("Yes",E11)))</formula>
    </cfRule>
  </conditionalFormatting>
  <conditionalFormatting sqref="G14">
    <cfRule type="containsText" dxfId="39" priority="51" operator="containsText" text="New Tag Required">
      <formula>NOT(ISERROR(SEARCH("New Tag Required",G14)))</formula>
    </cfRule>
  </conditionalFormatting>
  <conditionalFormatting sqref="H14">
    <cfRule type="containsText" dxfId="38" priority="50" operator="containsText" text="New Sign Required">
      <formula>NOT(ISERROR(SEARCH("New Sign Required",H14)))</formula>
    </cfRule>
  </conditionalFormatting>
  <conditionalFormatting sqref="G14">
    <cfRule type="containsText" dxfId="37" priority="49" operator="containsText" text="Action Required">
      <formula>NOT(ISERROR(SEARCH("Action Required",G14)))</formula>
    </cfRule>
  </conditionalFormatting>
  <conditionalFormatting sqref="H14">
    <cfRule type="containsText" dxfId="36" priority="48" operator="containsText" text="Action Required">
      <formula>NOT(ISERROR(SEARCH("Action Required",H14)))</formula>
    </cfRule>
  </conditionalFormatting>
  <conditionalFormatting sqref="E14:F14">
    <cfRule type="containsText" dxfId="35" priority="46" operator="containsText" text="Yes">
      <formula>NOT(ISERROR(SEARCH("Yes",E14)))</formula>
    </cfRule>
  </conditionalFormatting>
  <conditionalFormatting sqref="H15">
    <cfRule type="containsText" dxfId="34" priority="44" operator="containsText" text="New Sign Required">
      <formula>NOT(ISERROR(SEARCH("New Sign Required",H15)))</formula>
    </cfRule>
  </conditionalFormatting>
  <conditionalFormatting sqref="G15">
    <cfRule type="containsText" dxfId="33" priority="43" operator="containsText" text="Action Required">
      <formula>NOT(ISERROR(SEARCH("Action Required",G15)))</formula>
    </cfRule>
  </conditionalFormatting>
  <conditionalFormatting sqref="H15">
    <cfRule type="containsText" dxfId="32" priority="42" operator="containsText" text="Action Required">
      <formula>NOT(ISERROR(SEARCH("Action Required",H15)))</formula>
    </cfRule>
  </conditionalFormatting>
  <conditionalFormatting sqref="D15">
    <cfRule type="containsText" dxfId="31" priority="41" operator="containsText" text="Yes">
      <formula>NOT(ISERROR(SEARCH("Yes",D15)))</formula>
    </cfRule>
  </conditionalFormatting>
  <conditionalFormatting sqref="G17">
    <cfRule type="containsText" dxfId="30" priority="39" operator="containsText" text="New Tag Required">
      <formula>NOT(ISERROR(SEARCH("New Tag Required",G17)))</formula>
    </cfRule>
  </conditionalFormatting>
  <conditionalFormatting sqref="H17">
    <cfRule type="containsText" dxfId="29" priority="38" operator="containsText" text="New Sign Required">
      <formula>NOT(ISERROR(SEARCH("New Sign Required",H17)))</formula>
    </cfRule>
  </conditionalFormatting>
  <conditionalFormatting sqref="G17">
    <cfRule type="containsText" dxfId="28" priority="37" operator="containsText" text="Action Required">
      <formula>NOT(ISERROR(SEARCH("Action Required",G17)))</formula>
    </cfRule>
  </conditionalFormatting>
  <conditionalFormatting sqref="H17">
    <cfRule type="containsText" dxfId="27" priority="36" operator="containsText" text="Action Required">
      <formula>NOT(ISERROR(SEARCH("Action Required",H17)))</formula>
    </cfRule>
  </conditionalFormatting>
  <conditionalFormatting sqref="D17">
    <cfRule type="containsText" dxfId="26" priority="35" operator="containsText" text="Yes">
      <formula>NOT(ISERROR(SEARCH("Yes",D17)))</formula>
    </cfRule>
  </conditionalFormatting>
  <conditionalFormatting sqref="E18:F18">
    <cfRule type="containsText" dxfId="25" priority="28" operator="containsText" text="Yes">
      <formula>NOT(ISERROR(SEARCH("Yes",E18)))</formula>
    </cfRule>
  </conditionalFormatting>
  <conditionalFormatting sqref="G18">
    <cfRule type="containsText" dxfId="24" priority="33" operator="containsText" text="New Tag Required">
      <formula>NOT(ISERROR(SEARCH("New Tag Required",G18)))</formula>
    </cfRule>
  </conditionalFormatting>
  <conditionalFormatting sqref="H18">
    <cfRule type="containsText" dxfId="23" priority="32" operator="containsText" text="New Sign Required">
      <formula>NOT(ISERROR(SEARCH("New Sign Required",H18)))</formula>
    </cfRule>
  </conditionalFormatting>
  <conditionalFormatting sqref="G18">
    <cfRule type="containsText" dxfId="22" priority="31" operator="containsText" text="Action Required">
      <formula>NOT(ISERROR(SEARCH("Action Required",G18)))</formula>
    </cfRule>
  </conditionalFormatting>
  <conditionalFormatting sqref="H18">
    <cfRule type="containsText" dxfId="21" priority="30" operator="containsText" text="Action Required">
      <formula>NOT(ISERROR(SEARCH("Action Required",H18)))</formula>
    </cfRule>
  </conditionalFormatting>
  <conditionalFormatting sqref="D18">
    <cfRule type="containsText" dxfId="20" priority="29" operator="containsText" text="Yes">
      <formula>NOT(ISERROR(SEARCH("Yes",D18)))</formula>
    </cfRule>
  </conditionalFormatting>
  <conditionalFormatting sqref="G22">
    <cfRule type="containsText" dxfId="19" priority="20" operator="containsText" text="New Tag Required">
      <formula>NOT(ISERROR(SEARCH("New Tag Required",G22)))</formula>
    </cfRule>
  </conditionalFormatting>
  <conditionalFormatting sqref="D22">
    <cfRule type="containsText" dxfId="18" priority="19" operator="containsText" text="Yes">
      <formula>NOT(ISERROR(SEARCH("Yes",D22)))</formula>
    </cfRule>
  </conditionalFormatting>
  <conditionalFormatting sqref="H22">
    <cfRule type="containsText" dxfId="17" priority="18" operator="containsText" text="New Sign Required">
      <formula>NOT(ISERROR(SEARCH("New Sign Required",H22)))</formula>
    </cfRule>
  </conditionalFormatting>
  <conditionalFormatting sqref="G22">
    <cfRule type="containsText" dxfId="16" priority="17" operator="containsText" text="Action Required">
      <formula>NOT(ISERROR(SEARCH("Action Required",G22)))</formula>
    </cfRule>
  </conditionalFormatting>
  <conditionalFormatting sqref="H22">
    <cfRule type="containsText" dxfId="15" priority="16" operator="containsText" text="Action Required">
      <formula>NOT(ISERROR(SEARCH("Action Required",H22)))</formula>
    </cfRule>
  </conditionalFormatting>
  <conditionalFormatting sqref="D13">
    <cfRule type="containsText" dxfId="14" priority="15" operator="containsText" text="Yes">
      <formula>NOT(ISERROR(SEARCH("Yes",D13)))</formula>
    </cfRule>
  </conditionalFormatting>
  <conditionalFormatting sqref="E13:F13">
    <cfRule type="containsText" dxfId="13" priority="14" operator="containsText" text="Yes">
      <formula>NOT(ISERROR(SEARCH("Yes",E13)))</formula>
    </cfRule>
  </conditionalFormatting>
  <conditionalFormatting sqref="G13">
    <cfRule type="containsText" dxfId="12" priority="13" operator="containsText" text="New Tag Required">
      <formula>NOT(ISERROR(SEARCH("New Tag Required",G13)))</formula>
    </cfRule>
  </conditionalFormatting>
  <conditionalFormatting sqref="G13">
    <cfRule type="containsText" dxfId="11" priority="12" operator="containsText" text="Action Required">
      <formula>NOT(ISERROR(SEARCH("Action Required",G13)))</formula>
    </cfRule>
  </conditionalFormatting>
  <conditionalFormatting sqref="H13">
    <cfRule type="containsText" dxfId="10" priority="11" operator="containsText" text="New Sign Required">
      <formula>NOT(ISERROR(SEARCH("New Sign Required",H13)))</formula>
    </cfRule>
  </conditionalFormatting>
  <conditionalFormatting sqref="H13">
    <cfRule type="containsText" dxfId="9" priority="10" operator="containsText" text="Action Required">
      <formula>NOT(ISERROR(SEARCH("Action Required",H13)))</formula>
    </cfRule>
  </conditionalFormatting>
  <conditionalFormatting sqref="E16:F16">
    <cfRule type="containsText" dxfId="8" priority="8" operator="containsText" text="Yes">
      <formula>NOT(ISERROR(SEARCH("Yes",E16)))</formula>
    </cfRule>
  </conditionalFormatting>
  <conditionalFormatting sqref="D16">
    <cfRule type="containsText" dxfId="7" priority="9" operator="containsText" text="Yes">
      <formula>NOT(ISERROR(SEARCH("Yes",D16)))</formula>
    </cfRule>
  </conditionalFormatting>
  <conditionalFormatting sqref="G16">
    <cfRule type="containsText" dxfId="6" priority="7" operator="containsText" text="New Tag Required">
      <formula>NOT(ISERROR(SEARCH("New Tag Required",G16)))</formula>
    </cfRule>
  </conditionalFormatting>
  <conditionalFormatting sqref="G16">
    <cfRule type="containsText" dxfId="5" priority="6" operator="containsText" text="Action Required">
      <formula>NOT(ISERROR(SEARCH("Action Required",G16)))</formula>
    </cfRule>
  </conditionalFormatting>
  <conditionalFormatting sqref="H16">
    <cfRule type="containsText" dxfId="4" priority="5" operator="containsText" text="New Sign Required">
      <formula>NOT(ISERROR(SEARCH("New Sign Required",H16)))</formula>
    </cfRule>
  </conditionalFormatting>
  <conditionalFormatting sqref="H16">
    <cfRule type="containsText" dxfId="3" priority="4" operator="containsText" text="Action Required">
      <formula>NOT(ISERROR(SEARCH("Action Required",H16)))</formula>
    </cfRule>
  </conditionalFormatting>
  <conditionalFormatting sqref="D21">
    <cfRule type="containsText" dxfId="2" priority="3" operator="containsText" text="Yes">
      <formula>NOT(ISERROR(SEARCH("Yes",D21)))</formula>
    </cfRule>
  </conditionalFormatting>
  <conditionalFormatting sqref="H21">
    <cfRule type="containsText" dxfId="1" priority="2" operator="containsText" text="New Sign Required">
      <formula>NOT(ISERROR(SEARCH("New Sign Required",H21)))</formula>
    </cfRule>
  </conditionalFormatting>
  <conditionalFormatting sqref="G21:H21">
    <cfRule type="containsText" dxfId="0" priority="1" operator="containsText" text="Action Required">
      <formula>NOT(ISERROR(SEARCH("Action Required",G21)))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9 D31:D75 D6:F8 D23:F23 D21:D22 D10:F18 D25:D28 D20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Lookup!$E$1:$E$37</xm:f>
          </x14:formula1>
          <xm:sqref>C6:C18 C20:C23 C25:C100</xm:sqref>
        </x14:dataValidation>
        <x14:dataValidation type="list" allowBlank="1" showInputMessage="1" showErrorMessage="1">
          <x14:formula1>
            <xm:f>Lookup!$D$1:$D$4</xm:f>
          </x14:formula1>
          <xm:sqref>H31:H101 H6:H18 H20:H23 H25:H28</xm:sqref>
        </x14:dataValidation>
        <x14:dataValidation type="list" allowBlank="1" showInputMessage="1" showErrorMessage="1">
          <x14:formula1>
            <xm:f>Lookup!$A$1:$A$4</xm:f>
          </x14:formula1>
          <xm:sqref>G31:G101 G6:G18 G20:G23 G25:G28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4" sqref="D4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6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6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6" t="s">
        <v>29</v>
      </c>
    </row>
    <row r="4" spans="1:5" x14ac:dyDescent="0.25">
      <c r="A4" s="28" t="s">
        <v>62</v>
      </c>
      <c r="C4" t="s">
        <v>14</v>
      </c>
      <c r="D4" s="27" t="s">
        <v>62</v>
      </c>
      <c r="E4" s="26" t="s">
        <v>56</v>
      </c>
    </row>
    <row r="5" spans="1:5" x14ac:dyDescent="0.25">
      <c r="E5" s="26" t="s">
        <v>26</v>
      </c>
    </row>
    <row r="6" spans="1:5" x14ac:dyDescent="0.25">
      <c r="E6" s="26" t="s">
        <v>44</v>
      </c>
    </row>
    <row r="7" spans="1:5" x14ac:dyDescent="0.25">
      <c r="E7" s="26" t="s">
        <v>51</v>
      </c>
    </row>
    <row r="8" spans="1:5" x14ac:dyDescent="0.25">
      <c r="E8" s="26" t="s">
        <v>60</v>
      </c>
    </row>
    <row r="9" spans="1:5" x14ac:dyDescent="0.25">
      <c r="E9" s="26" t="s">
        <v>45</v>
      </c>
    </row>
    <row r="10" spans="1:5" x14ac:dyDescent="0.25">
      <c r="E10" s="26" t="s">
        <v>38</v>
      </c>
    </row>
    <row r="11" spans="1:5" x14ac:dyDescent="0.25">
      <c r="E11" s="26" t="s">
        <v>58</v>
      </c>
    </row>
    <row r="12" spans="1:5" x14ac:dyDescent="0.25">
      <c r="E12" s="26" t="s">
        <v>39</v>
      </c>
    </row>
    <row r="13" spans="1:5" x14ac:dyDescent="0.25">
      <c r="E13" s="26" t="s">
        <v>54</v>
      </c>
    </row>
    <row r="14" spans="1:5" x14ac:dyDescent="0.25">
      <c r="E14" s="26" t="s">
        <v>57</v>
      </c>
    </row>
    <row r="15" spans="1:5" x14ac:dyDescent="0.25">
      <c r="E15" s="26" t="s">
        <v>34</v>
      </c>
    </row>
    <row r="16" spans="1:5" x14ac:dyDescent="0.25">
      <c r="E16" s="26" t="s">
        <v>43</v>
      </c>
    </row>
    <row r="17" spans="5:5" x14ac:dyDescent="0.25">
      <c r="E17" s="26" t="s">
        <v>61</v>
      </c>
    </row>
    <row r="18" spans="5:5" x14ac:dyDescent="0.25">
      <c r="E18" s="26" t="s">
        <v>33</v>
      </c>
    </row>
    <row r="19" spans="5:5" x14ac:dyDescent="0.25">
      <c r="E19" s="26" t="s">
        <v>50</v>
      </c>
    </row>
    <row r="20" spans="5:5" x14ac:dyDescent="0.25">
      <c r="E20" s="26" t="s">
        <v>28</v>
      </c>
    </row>
    <row r="21" spans="5:5" x14ac:dyDescent="0.25">
      <c r="E21" s="26" t="s">
        <v>46</v>
      </c>
    </row>
    <row r="22" spans="5:5" x14ac:dyDescent="0.25">
      <c r="E22" s="26" t="s">
        <v>47</v>
      </c>
    </row>
    <row r="23" spans="5:5" x14ac:dyDescent="0.25">
      <c r="E23" s="26" t="s">
        <v>24</v>
      </c>
    </row>
    <row r="24" spans="5:5" x14ac:dyDescent="0.25">
      <c r="E24" s="26" t="s">
        <v>25</v>
      </c>
    </row>
    <row r="25" spans="5:5" x14ac:dyDescent="0.25">
      <c r="E25" s="26" t="s">
        <v>37</v>
      </c>
    </row>
    <row r="26" spans="5:5" x14ac:dyDescent="0.25">
      <c r="E26" s="26" t="s">
        <v>36</v>
      </c>
    </row>
    <row r="27" spans="5:5" x14ac:dyDescent="0.25">
      <c r="E27" s="26" t="s">
        <v>53</v>
      </c>
    </row>
    <row r="28" spans="5:5" x14ac:dyDescent="0.25">
      <c r="E28" s="26" t="s">
        <v>31</v>
      </c>
    </row>
    <row r="29" spans="5:5" x14ac:dyDescent="0.25">
      <c r="E29" s="26" t="s">
        <v>32</v>
      </c>
    </row>
    <row r="30" spans="5:5" x14ac:dyDescent="0.25">
      <c r="E30" s="26" t="s">
        <v>30</v>
      </c>
    </row>
    <row r="31" spans="5:5" x14ac:dyDescent="0.25">
      <c r="E31" s="26" t="s">
        <v>35</v>
      </c>
    </row>
    <row r="32" spans="5:5" x14ac:dyDescent="0.25">
      <c r="E32" s="26" t="s">
        <v>52</v>
      </c>
    </row>
    <row r="33" spans="5:5" x14ac:dyDescent="0.25">
      <c r="E33" s="26" t="s">
        <v>40</v>
      </c>
    </row>
    <row r="34" spans="5:5" x14ac:dyDescent="0.25">
      <c r="E34" s="26" t="s">
        <v>41</v>
      </c>
    </row>
    <row r="35" spans="5:5" x14ac:dyDescent="0.25">
      <c r="E35" s="26" t="s">
        <v>48</v>
      </c>
    </row>
    <row r="36" spans="5:5" x14ac:dyDescent="0.25">
      <c r="E36" s="26" t="s">
        <v>42</v>
      </c>
    </row>
    <row r="37" spans="5:5" x14ac:dyDescent="0.25">
      <c r="E37" s="26" t="s">
        <v>49</v>
      </c>
    </row>
    <row r="38" spans="5:5" x14ac:dyDescent="0.25">
      <c r="E38" s="26"/>
    </row>
    <row r="39" spans="5:5" x14ac:dyDescent="0.25">
      <c r="E39" s="26"/>
    </row>
    <row r="40" spans="5:5" x14ac:dyDescent="0.25">
      <c r="E40" s="26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2012-03-27T12:34:46Z</dcterms:modified>
</cp:coreProperties>
</file>