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75" windowWidth="17835" windowHeight="117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Changes'!$A$1:$I$55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<sst xmlns="http://schemas.openxmlformats.org/spreadsheetml/2006/main" count="481" uniqueCount="168">
  <si>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</si>
  <si>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</si>
  <si>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</si>
  <si>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</si>
  <si>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</si>
  <si>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</si>
  <si>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</si>
  <si>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</si>
  <si>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</si>
  <si>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</si>
  <si>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</si>
  <si>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</si>
  <si>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</si>
  <si>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</si>
  <si>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</si>
  <si>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</si>
  <si>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</si>
  <si>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</si>
  <si>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</si>
  <si>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</si>
  <si>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</si>
  <si>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</si>
  <si>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</si>
  <si>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</si>
  <si>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</si>
  <si>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</si>
  <si>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</si>
  <si>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</si>
  <si>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</si>
  <si>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</si>
  <si>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</si>
  <si>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</si>
  <si>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</si>
  <si>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</si>
  <si>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</si>
  <si>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</si>
  <si>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</si>
  <si>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</si>
  <si>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</si>
  <si>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</si>
  <si>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</si>
  <si>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</si>
  <si>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</si>
  <si>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</si>
  <si>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</si>
  <si>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</si>
  <si>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</si>
  <si>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</si>
  <si>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</si>
  <si>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</si>
  <si>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</si>
  <si>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</si>
  <si>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</si>
  <si>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</si>
  <si>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</si>
  <si>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</si>
  <si>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</si>
  <si>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</si>
  <si>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</si>
  <si>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</si>
  <si>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</si>
  <si>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</si>
  <si>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</si>
  <si>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</si>
  <si>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0005</t>
  </si>
  <si>
    <t>2</t>
  </si>
  <si>
    <t>New Conference Room</t>
  </si>
  <si>
    <t>Room Label Removed: Room 215D Does Not Exist</t>
  </si>
  <si>
    <t>Room Label Change: Room 215D Changed To 211F</t>
  </si>
  <si>
    <t>Room Label Removed: Room 215C Does Not Exist</t>
  </si>
  <si>
    <t>Room Label Change: Room 215C Changed To 211G</t>
  </si>
  <si>
    <t>Room Label Removed: Room 215Q Does Not Exist</t>
  </si>
  <si>
    <t>Room Label Change: Room 215Q Changed To 211H</t>
  </si>
  <si>
    <t>Room Label Removed: Room 215B Does Not Exist</t>
  </si>
  <si>
    <t>Room Label Change: Room 215B Changed To 211J1</t>
  </si>
  <si>
    <t>Add This Room, Add A Door</t>
  </si>
  <si>
    <t>Formerly A Part Of 211</t>
  </si>
  <si>
    <t>Formerly A Part Of 215</t>
  </si>
  <si>
    <t>New Room - Formerly A Part Of Room 215</t>
  </si>
  <si>
    <t>Room Label Removed: Room 215A Does Not Exist</t>
  </si>
  <si>
    <t>Room Label Change: Room 215A Changed To 211J2</t>
  </si>
  <si>
    <t>Room Label Removed: Room 215P Does Not Exist</t>
  </si>
  <si>
    <t>Room Label Change: Room 215P Changed To 211J3</t>
  </si>
  <si>
    <t>Room Label Removed: Room 215E Does Not Exist</t>
  </si>
  <si>
    <t>Room Label Change: Room 215E Changed To 211K</t>
  </si>
  <si>
    <t>Room Label Removed: Room 215F Does Not Exist</t>
  </si>
  <si>
    <t>Room Label Change: Room 215F Changed To 211P</t>
  </si>
  <si>
    <t>Room Label Removed: Room 215M Does Not Exist</t>
  </si>
  <si>
    <t>Room Label Change: Room 215M Changed To 211Q</t>
  </si>
  <si>
    <t>Room Label Removed: Room 215G Does Not Exist</t>
  </si>
  <si>
    <t>Room Label Change: Room 215G Changed To 211R</t>
  </si>
  <si>
    <t>Room Label Removed: Room 215L Does Not Exist</t>
  </si>
  <si>
    <t>Room Label Change: Room 215L Changed To 211S</t>
  </si>
  <si>
    <t>Room Label Removed: Room 215H Does Not Exist</t>
  </si>
  <si>
    <t>Room Label Change: Room 215H Changed To 211T</t>
  </si>
  <si>
    <t>Room Label Removed: Room 215K Does Not Exist</t>
  </si>
  <si>
    <t>Room Label Change: Room 215K Changed To 211U</t>
  </si>
  <si>
    <t>Room Label Removed: Room 215J Does Not Exist</t>
  </si>
  <si>
    <t>Room Label Change: Room 215J Changed To 211V</t>
  </si>
  <si>
    <t>Room Label Removed: Room 215N Does Not Exist</t>
  </si>
  <si>
    <t>Room Label Change: Room 215N Changed To 216B1</t>
  </si>
  <si>
    <t>Room Label Change: Room 211D Changed To 211E</t>
  </si>
  <si>
    <t>New Office. Add This Room.</t>
  </si>
  <si>
    <t>Room Label: Room Number 211D Assigned</t>
  </si>
  <si>
    <t>Add A Door &amp; Remove A Door</t>
  </si>
  <si>
    <t>0211</t>
  </si>
  <si>
    <t>0211A</t>
  </si>
  <si>
    <t>0211B</t>
  </si>
  <si>
    <t>0211C</t>
  </si>
  <si>
    <t>0211D</t>
  </si>
  <si>
    <t>0211E</t>
  </si>
  <si>
    <t>0211F</t>
  </si>
  <si>
    <t>0215D</t>
  </si>
  <si>
    <t>0211G</t>
  </si>
  <si>
    <t>0215C</t>
  </si>
  <si>
    <t>0211H</t>
  </si>
  <si>
    <t>0215Q</t>
  </si>
  <si>
    <t>0211J</t>
  </si>
  <si>
    <t>0211J1</t>
  </si>
  <si>
    <t>0215B</t>
  </si>
  <si>
    <t>0211J2</t>
  </si>
  <si>
    <t>0215A</t>
  </si>
  <si>
    <t>0211J3</t>
  </si>
  <si>
    <t>0215P</t>
  </si>
  <si>
    <t>0211J4</t>
  </si>
  <si>
    <t>0211K</t>
  </si>
  <si>
    <t>0215E</t>
  </si>
  <si>
    <t>0211P</t>
  </si>
  <si>
    <t>0211Q</t>
  </si>
  <si>
    <t>0215M</t>
  </si>
  <si>
    <t>0211R</t>
  </si>
  <si>
    <t>0215G</t>
  </si>
  <si>
    <t>0211S</t>
  </si>
  <si>
    <t>0215L</t>
  </si>
  <si>
    <t>0211T</t>
  </si>
  <si>
    <t>0215H</t>
  </si>
  <si>
    <t>0211U</t>
  </si>
  <si>
    <t>0215K</t>
  </si>
  <si>
    <t>0211V</t>
  </si>
  <si>
    <t>0215J</t>
  </si>
  <si>
    <t>0211Z</t>
  </si>
  <si>
    <t>0215</t>
  </si>
  <si>
    <t>0216B</t>
  </si>
  <si>
    <t>0216B1</t>
  </si>
  <si>
    <t>0215N</t>
  </si>
  <si>
    <t>0001E</t>
  </si>
  <si>
    <t>0009</t>
  </si>
  <si>
    <t>0014</t>
  </si>
  <si>
    <t>0017E</t>
  </si>
  <si>
    <t>0200</t>
  </si>
  <si>
    <t>0203</t>
  </si>
  <si>
    <t>0209</t>
  </si>
  <si>
    <t>0214</t>
  </si>
  <si>
    <t>0214A</t>
  </si>
  <si>
    <t>0214C</t>
  </si>
  <si>
    <t>0227</t>
  </si>
  <si>
    <t>0238</t>
  </si>
  <si>
    <t>0238B</t>
  </si>
  <si>
    <t>0307</t>
  </si>
  <si>
    <t>0313</t>
  </si>
  <si>
    <t>0344</t>
  </si>
  <si>
    <t>0358</t>
  </si>
  <si>
    <t>0327</t>
  </si>
  <si>
    <t>0214J</t>
  </si>
  <si>
    <t>0</t>
  </si>
  <si>
    <t>ST0100A</t>
  </si>
  <si>
    <t>Sq. Ftg. In Index Did Not Match Key Drawing</t>
  </si>
  <si>
    <t>0102B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</si>
</sst>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49" fontId="14" fillId="0" borderId="0" xfId="0" applyNumberFormat="1" applyFont="1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4" fillId="0" borderId="0" xfId="0" applyFont="1" applyBorder="1" applyAlignment="1">
      <alignment wrapText="1"/>
    </xf>
    <xf numFmtId="49" fontId="0" fillId="0" borderId="0" xfId="0" applyNumberFormat="1" applyFill="1" applyBorder="1"/>
    <xf numFmtId="49" fontId="14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49" fontId="18" fillId="0" borderId="0" xfId="0" applyNumberFormat="1" applyFont="1" applyBorder="1"/>
    <xf numFmtId="49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/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/>
    <xf numFmtId="3" fontId="0" fillId="0" borderId="0" xfId="0" applyNumberFormat="1" applyAlignment="1"/>
    <xf numFmtId="3" fontId="0" fillId="0" borderId="0" xfId="0" applyNumberFormat="1" applyFill="1" applyBorder="1" applyAlignment="1"/>
    <xf numFmtId="3" fontId="0" fillId="0" borderId="0" xfId="0" applyNumberFormat="1" applyBorder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zoomScale="90" zoomScaleNormal="90" workbookViewId="0">
      <selection activeCell="H50" sqref="H5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9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6.42578125" style="12" customWidth="1"/>
    <col min="10" max="10" width="22.85546875" customWidth="1"/>
  </cols>
  <sheetData>
    <row r="1" spans="1:9" s="2" customFormat="1" ht="15.75" x14ac:dyDescent="0.25">
      <c r="A1" s="9" t="s">
        <v>7</v>
      </c>
      <c r="B1" s="52" t="s">
        <v>64</v>
      </c>
      <c r="C1" s="52"/>
      <c r="F1" s="8" t="s">
        <v>10</v>
      </c>
      <c r="G1" s="13">
        <v>41016</v>
      </c>
      <c r="I1" s="12"/>
    </row>
    <row r="2" spans="1:9" ht="15.75" x14ac:dyDescent="0.25">
      <c r="A2" s="10" t="s">
        <v>8</v>
      </c>
      <c r="B2" s="53" t="str">
        <f>VLOOKUP(B1,BuildingList!A:B,2,FALSE)</f>
        <v>Frank D. Peterson Service Building</v>
      </c>
      <c r="C2" s="53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11" t="s">
        <v>145</v>
      </c>
      <c r="B6" s="23" t="s">
        <v>164</v>
      </c>
      <c r="C6" s="12" t="s">
        <v>61</v>
      </c>
      <c r="D6" s="2" t="s">
        <v>5</v>
      </c>
      <c r="E6" s="47">
        <v>317</v>
      </c>
      <c r="F6" s="48">
        <v>246</v>
      </c>
      <c r="G6" s="45" t="s">
        <v>16</v>
      </c>
      <c r="H6" s="46" t="s">
        <v>16</v>
      </c>
      <c r="I6" s="12" t="s">
        <v>166</v>
      </c>
    </row>
    <row r="7" spans="1:9" s="1" customFormat="1" x14ac:dyDescent="0.25">
      <c r="A7" s="11" t="s">
        <v>146</v>
      </c>
      <c r="B7" s="23" t="s">
        <v>164</v>
      </c>
      <c r="C7" s="12" t="s">
        <v>61</v>
      </c>
      <c r="D7" s="2" t="s">
        <v>5</v>
      </c>
      <c r="E7" s="47">
        <v>1056</v>
      </c>
      <c r="F7" s="48">
        <v>1105</v>
      </c>
      <c r="G7" s="45" t="s">
        <v>16</v>
      </c>
      <c r="H7" s="46" t="s">
        <v>16</v>
      </c>
      <c r="I7" s="12" t="s">
        <v>166</v>
      </c>
    </row>
    <row r="8" spans="1:9" s="1" customFormat="1" x14ac:dyDescent="0.25">
      <c r="A8" s="11" t="s">
        <v>147</v>
      </c>
      <c r="B8" s="44">
        <v>0</v>
      </c>
      <c r="C8" s="12" t="s">
        <v>61</v>
      </c>
      <c r="D8" s="2" t="s">
        <v>5</v>
      </c>
      <c r="E8" s="47">
        <v>890</v>
      </c>
      <c r="F8" s="48">
        <v>669</v>
      </c>
      <c r="G8" s="45" t="s">
        <v>16</v>
      </c>
      <c r="H8" s="46" t="s">
        <v>16</v>
      </c>
      <c r="I8" s="12" t="s">
        <v>166</v>
      </c>
    </row>
    <row r="9" spans="1:9" s="1" customFormat="1" x14ac:dyDescent="0.25">
      <c r="A9" s="11" t="s">
        <v>148</v>
      </c>
      <c r="B9" s="44">
        <v>0</v>
      </c>
      <c r="C9" s="12" t="s">
        <v>61</v>
      </c>
      <c r="D9" s="2" t="s">
        <v>5</v>
      </c>
      <c r="E9" s="48">
        <v>153</v>
      </c>
      <c r="F9" s="48">
        <v>163</v>
      </c>
      <c r="G9" s="45" t="s">
        <v>16</v>
      </c>
      <c r="H9" s="46" t="s">
        <v>16</v>
      </c>
      <c r="I9" s="12" t="s">
        <v>166</v>
      </c>
    </row>
    <row r="10" spans="1:9" s="1" customFormat="1" x14ac:dyDescent="0.25">
      <c r="A10" s="11" t="s">
        <v>167</v>
      </c>
      <c r="B10" s="44">
        <v>1</v>
      </c>
      <c r="C10" s="12" t="s">
        <v>61</v>
      </c>
      <c r="D10" s="2" t="s">
        <v>5</v>
      </c>
      <c r="E10" s="47">
        <v>965</v>
      </c>
      <c r="F10" s="48">
        <v>1005</v>
      </c>
      <c r="G10" s="45" t="s">
        <v>16</v>
      </c>
      <c r="H10" s="46" t="s">
        <v>16</v>
      </c>
      <c r="I10" s="12" t="s">
        <v>166</v>
      </c>
    </row>
    <row r="11" spans="1:9" s="1" customFormat="1" x14ac:dyDescent="0.25">
      <c r="A11" s="11" t="s">
        <v>149</v>
      </c>
      <c r="B11" s="44">
        <v>2</v>
      </c>
      <c r="C11" s="12" t="s">
        <v>61</v>
      </c>
      <c r="D11" s="2" t="s">
        <v>5</v>
      </c>
      <c r="E11" s="47">
        <v>3532</v>
      </c>
      <c r="F11" s="48">
        <v>3531</v>
      </c>
      <c r="G11" s="45" t="s">
        <v>16</v>
      </c>
      <c r="H11" s="46" t="s">
        <v>16</v>
      </c>
      <c r="I11" s="12" t="s">
        <v>166</v>
      </c>
    </row>
    <row r="12" spans="1:9" s="1" customFormat="1" x14ac:dyDescent="0.25">
      <c r="A12" s="11" t="s">
        <v>150</v>
      </c>
      <c r="B12" s="44">
        <v>2</v>
      </c>
      <c r="C12" s="12" t="s">
        <v>61</v>
      </c>
      <c r="D12" s="2" t="s">
        <v>5</v>
      </c>
      <c r="E12" s="47">
        <v>173</v>
      </c>
      <c r="F12" s="48">
        <v>172</v>
      </c>
      <c r="G12" s="45" t="s">
        <v>16</v>
      </c>
      <c r="H12" s="46" t="s">
        <v>16</v>
      </c>
      <c r="I12" s="12" t="s">
        <v>166</v>
      </c>
    </row>
    <row r="13" spans="1:9" s="1" customFormat="1" x14ac:dyDescent="0.25">
      <c r="A13" s="11" t="s">
        <v>151</v>
      </c>
      <c r="B13" s="44">
        <v>2</v>
      </c>
      <c r="C13" s="12" t="s">
        <v>61</v>
      </c>
      <c r="D13" s="2" t="s">
        <v>5</v>
      </c>
      <c r="E13" s="47">
        <v>218</v>
      </c>
      <c r="F13" s="48">
        <v>219</v>
      </c>
      <c r="G13" s="45" t="s">
        <v>16</v>
      </c>
      <c r="H13" s="46" t="s">
        <v>16</v>
      </c>
      <c r="I13" s="12" t="s">
        <v>166</v>
      </c>
    </row>
    <row r="14" spans="1:9" ht="15" customHeight="1" x14ac:dyDescent="0.25">
      <c r="A14" s="11" t="s">
        <v>105</v>
      </c>
      <c r="B14" s="23" t="s">
        <v>65</v>
      </c>
      <c r="C14" s="12" t="s">
        <v>31</v>
      </c>
      <c r="D14" s="2" t="s">
        <v>5</v>
      </c>
      <c r="E14" s="47">
        <v>645</v>
      </c>
      <c r="F14" s="47">
        <v>505</v>
      </c>
      <c r="G14" s="18" t="s">
        <v>2</v>
      </c>
      <c r="H14" s="2" t="s">
        <v>2</v>
      </c>
    </row>
    <row r="15" spans="1:9" ht="15" customHeight="1" x14ac:dyDescent="0.25">
      <c r="A15" s="11" t="s">
        <v>106</v>
      </c>
      <c r="B15" s="23" t="s">
        <v>65</v>
      </c>
      <c r="C15" s="12" t="s">
        <v>29</v>
      </c>
      <c r="D15" s="2" t="s">
        <v>6</v>
      </c>
      <c r="E15" s="47">
        <v>159</v>
      </c>
      <c r="F15" s="47">
        <v>159</v>
      </c>
      <c r="G15" s="18" t="s">
        <v>2</v>
      </c>
      <c r="H15" s="2" t="s">
        <v>2</v>
      </c>
    </row>
    <row r="16" spans="1:9" ht="15" customHeight="1" x14ac:dyDescent="0.25">
      <c r="A16" s="11" t="s">
        <v>107</v>
      </c>
      <c r="B16" s="23" t="s">
        <v>65</v>
      </c>
      <c r="C16" s="12" t="s">
        <v>40</v>
      </c>
      <c r="D16" s="2" t="s">
        <v>5</v>
      </c>
      <c r="E16" s="47">
        <v>151</v>
      </c>
      <c r="F16" s="47">
        <v>150</v>
      </c>
      <c r="G16" s="18" t="s">
        <v>2</v>
      </c>
      <c r="H16" s="2" t="s">
        <v>2</v>
      </c>
    </row>
    <row r="17" spans="1:10" ht="15" customHeight="1" x14ac:dyDescent="0.25">
      <c r="A17" s="11" t="s">
        <v>108</v>
      </c>
      <c r="B17" s="23" t="s">
        <v>65</v>
      </c>
      <c r="C17" s="12" t="s">
        <v>53</v>
      </c>
      <c r="D17" s="2" t="s">
        <v>5</v>
      </c>
      <c r="E17" s="48">
        <v>398</v>
      </c>
      <c r="F17" s="48">
        <v>244</v>
      </c>
      <c r="G17" s="18" t="s">
        <v>2</v>
      </c>
      <c r="H17" s="2" t="s">
        <v>2</v>
      </c>
    </row>
    <row r="18" spans="1:10" ht="15" customHeight="1" x14ac:dyDescent="0.25">
      <c r="A18" s="33" t="s">
        <v>109</v>
      </c>
      <c r="B18" s="30" t="s">
        <v>65</v>
      </c>
      <c r="C18" s="31" t="s">
        <v>102</v>
      </c>
      <c r="D18" s="27" t="s">
        <v>5</v>
      </c>
      <c r="E18" s="48">
        <v>171</v>
      </c>
      <c r="F18" s="48">
        <v>150</v>
      </c>
      <c r="G18" s="28" t="s">
        <v>2</v>
      </c>
      <c r="H18" s="27" t="s">
        <v>2</v>
      </c>
      <c r="I18" s="24" t="s">
        <v>103</v>
      </c>
    </row>
    <row r="19" spans="1:10" ht="15" customHeight="1" x14ac:dyDescent="0.25">
      <c r="A19" s="33" t="s">
        <v>110</v>
      </c>
      <c r="B19" s="30" t="s">
        <v>65</v>
      </c>
      <c r="C19" s="31" t="s">
        <v>27</v>
      </c>
      <c r="D19" s="27" t="s">
        <v>5</v>
      </c>
      <c r="E19" s="48">
        <v>171</v>
      </c>
      <c r="F19" s="49">
        <v>157</v>
      </c>
      <c r="G19" s="28" t="s">
        <v>3</v>
      </c>
      <c r="H19" s="27" t="s">
        <v>2</v>
      </c>
      <c r="I19" s="24" t="s">
        <v>101</v>
      </c>
    </row>
    <row r="20" spans="1:10" ht="15" customHeight="1" x14ac:dyDescent="0.25">
      <c r="A20" s="25" t="s">
        <v>111</v>
      </c>
      <c r="B20" s="26" t="s">
        <v>65</v>
      </c>
      <c r="C20" s="24" t="s">
        <v>27</v>
      </c>
      <c r="D20" s="27" t="s">
        <v>5</v>
      </c>
      <c r="E20" s="48">
        <v>0</v>
      </c>
      <c r="F20" s="49">
        <v>158</v>
      </c>
      <c r="G20" s="28" t="s">
        <v>3</v>
      </c>
      <c r="H20" s="27" t="s">
        <v>21</v>
      </c>
      <c r="I20" s="24" t="s">
        <v>68</v>
      </c>
    </row>
    <row r="21" spans="1:10" s="42" customFormat="1" ht="15" customHeight="1" x14ac:dyDescent="0.25">
      <c r="A21" s="29" t="s">
        <v>112</v>
      </c>
      <c r="B21" s="39" t="s">
        <v>65</v>
      </c>
      <c r="C21" s="35" t="s">
        <v>26</v>
      </c>
      <c r="D21" s="40" t="s">
        <v>5</v>
      </c>
      <c r="E21" s="50">
        <v>158</v>
      </c>
      <c r="F21" s="51">
        <v>0</v>
      </c>
      <c r="G21" s="41" t="s">
        <v>16</v>
      </c>
      <c r="H21" s="40" t="s">
        <v>16</v>
      </c>
      <c r="I21" s="32" t="s">
        <v>67</v>
      </c>
      <c r="J21" s="43"/>
    </row>
    <row r="22" spans="1:10" ht="15" customHeight="1" x14ac:dyDescent="0.25">
      <c r="A22" s="25" t="s">
        <v>113</v>
      </c>
      <c r="B22" s="26" t="s">
        <v>65</v>
      </c>
      <c r="C22" s="24" t="s">
        <v>27</v>
      </c>
      <c r="D22" s="27" t="s">
        <v>5</v>
      </c>
      <c r="E22" s="48">
        <v>0</v>
      </c>
      <c r="F22" s="49">
        <v>162</v>
      </c>
      <c r="G22" s="28" t="s">
        <v>3</v>
      </c>
      <c r="H22" s="27" t="s">
        <v>21</v>
      </c>
      <c r="I22" s="24" t="s">
        <v>70</v>
      </c>
    </row>
    <row r="23" spans="1:10" s="42" customFormat="1" ht="15" customHeight="1" x14ac:dyDescent="0.25">
      <c r="A23" s="32" t="s">
        <v>114</v>
      </c>
      <c r="B23" s="34" t="s">
        <v>65</v>
      </c>
      <c r="C23" s="35" t="s">
        <v>26</v>
      </c>
      <c r="D23" s="40" t="s">
        <v>5</v>
      </c>
      <c r="E23" s="50">
        <v>162</v>
      </c>
      <c r="F23" s="51">
        <v>0</v>
      </c>
      <c r="G23" s="41" t="s">
        <v>16</v>
      </c>
      <c r="H23" s="40" t="s">
        <v>16</v>
      </c>
      <c r="I23" s="32" t="s">
        <v>69</v>
      </c>
    </row>
    <row r="24" spans="1:10" ht="15" customHeight="1" x14ac:dyDescent="0.25">
      <c r="A24" s="36" t="s">
        <v>115</v>
      </c>
      <c r="B24" s="37" t="s">
        <v>65</v>
      </c>
      <c r="C24" s="38" t="s">
        <v>27</v>
      </c>
      <c r="D24" s="27" t="s">
        <v>5</v>
      </c>
      <c r="E24" s="48">
        <v>0</v>
      </c>
      <c r="F24" s="49">
        <v>152</v>
      </c>
      <c r="G24" s="28" t="s">
        <v>3</v>
      </c>
      <c r="H24" s="27" t="s">
        <v>21</v>
      </c>
      <c r="I24" s="24" t="s">
        <v>72</v>
      </c>
    </row>
    <row r="25" spans="1:10" s="42" customFormat="1" ht="15" customHeight="1" x14ac:dyDescent="0.25">
      <c r="A25" s="32" t="s">
        <v>116</v>
      </c>
      <c r="B25" s="34" t="s">
        <v>65</v>
      </c>
      <c r="C25" s="35" t="s">
        <v>26</v>
      </c>
      <c r="D25" s="40" t="s">
        <v>5</v>
      </c>
      <c r="E25" s="50">
        <v>152</v>
      </c>
      <c r="F25" s="51">
        <v>0</v>
      </c>
      <c r="G25" s="41" t="s">
        <v>16</v>
      </c>
      <c r="H25" s="40" t="s">
        <v>16</v>
      </c>
      <c r="I25" s="32" t="s">
        <v>71</v>
      </c>
    </row>
    <row r="26" spans="1:10" x14ac:dyDescent="0.25">
      <c r="A26" s="25" t="s">
        <v>117</v>
      </c>
      <c r="B26" s="26" t="s">
        <v>65</v>
      </c>
      <c r="C26" s="24" t="s">
        <v>27</v>
      </c>
      <c r="D26" s="27" t="s">
        <v>5</v>
      </c>
      <c r="E26" s="48">
        <v>0</v>
      </c>
      <c r="F26" s="49">
        <v>63</v>
      </c>
      <c r="G26" s="28" t="s">
        <v>3</v>
      </c>
      <c r="H26" s="27" t="s">
        <v>21</v>
      </c>
      <c r="I26" s="24" t="s">
        <v>77</v>
      </c>
    </row>
    <row r="27" spans="1:10" ht="15" customHeight="1" x14ac:dyDescent="0.25">
      <c r="A27" s="25" t="s">
        <v>118</v>
      </c>
      <c r="B27" s="26" t="s">
        <v>65</v>
      </c>
      <c r="C27" s="24" t="s">
        <v>27</v>
      </c>
      <c r="D27" s="27" t="s">
        <v>5</v>
      </c>
      <c r="E27" s="48">
        <v>0</v>
      </c>
      <c r="F27" s="49">
        <v>158</v>
      </c>
      <c r="G27" s="28" t="s">
        <v>3</v>
      </c>
      <c r="H27" s="27" t="s">
        <v>21</v>
      </c>
      <c r="I27" s="24" t="s">
        <v>74</v>
      </c>
    </row>
    <row r="28" spans="1:10" s="42" customFormat="1" x14ac:dyDescent="0.25">
      <c r="A28" s="32" t="s">
        <v>119</v>
      </c>
      <c r="B28" s="34" t="s">
        <v>65</v>
      </c>
      <c r="C28" s="35" t="s">
        <v>26</v>
      </c>
      <c r="D28" s="40" t="s">
        <v>5</v>
      </c>
      <c r="E28" s="50">
        <v>157</v>
      </c>
      <c r="F28" s="51">
        <v>0</v>
      </c>
      <c r="G28" s="41" t="s">
        <v>16</v>
      </c>
      <c r="H28" s="40" t="s">
        <v>16</v>
      </c>
      <c r="I28" s="32" t="s">
        <v>73</v>
      </c>
    </row>
    <row r="29" spans="1:10" x14ac:dyDescent="0.25">
      <c r="A29" s="25" t="s">
        <v>120</v>
      </c>
      <c r="B29" s="26" t="s">
        <v>65</v>
      </c>
      <c r="C29" s="24" t="s">
        <v>27</v>
      </c>
      <c r="D29" s="27" t="s">
        <v>5</v>
      </c>
      <c r="E29" s="48">
        <v>0</v>
      </c>
      <c r="F29" s="49">
        <v>132</v>
      </c>
      <c r="G29" s="28" t="s">
        <v>3</v>
      </c>
      <c r="H29" s="27" t="s">
        <v>21</v>
      </c>
      <c r="I29" s="24" t="s">
        <v>80</v>
      </c>
    </row>
    <row r="30" spans="1:10" s="42" customFormat="1" x14ac:dyDescent="0.25">
      <c r="A30" s="32" t="s">
        <v>121</v>
      </c>
      <c r="B30" s="34" t="s">
        <v>65</v>
      </c>
      <c r="C30" s="35" t="s">
        <v>26</v>
      </c>
      <c r="D30" s="40" t="s">
        <v>5</v>
      </c>
      <c r="E30" s="50">
        <v>140</v>
      </c>
      <c r="F30" s="51">
        <v>0</v>
      </c>
      <c r="G30" s="41" t="s">
        <v>16</v>
      </c>
      <c r="H30" s="40" t="s">
        <v>16</v>
      </c>
      <c r="I30" s="32" t="s">
        <v>79</v>
      </c>
    </row>
    <row r="31" spans="1:10" x14ac:dyDescent="0.25">
      <c r="A31" s="25" t="s">
        <v>122</v>
      </c>
      <c r="B31" s="26" t="s">
        <v>65</v>
      </c>
      <c r="C31" s="24" t="s">
        <v>27</v>
      </c>
      <c r="D31" s="27" t="s">
        <v>5</v>
      </c>
      <c r="E31" s="48">
        <v>0</v>
      </c>
      <c r="F31" s="49">
        <v>125</v>
      </c>
      <c r="G31" s="28" t="s">
        <v>3</v>
      </c>
      <c r="H31" s="27" t="s">
        <v>21</v>
      </c>
      <c r="I31" s="24" t="s">
        <v>82</v>
      </c>
    </row>
    <row r="32" spans="1:10" s="42" customFormat="1" x14ac:dyDescent="0.25">
      <c r="A32" s="32" t="s">
        <v>123</v>
      </c>
      <c r="B32" s="34" t="s">
        <v>65</v>
      </c>
      <c r="C32" s="35" t="s">
        <v>26</v>
      </c>
      <c r="D32" s="40" t="s">
        <v>5</v>
      </c>
      <c r="E32" s="50">
        <v>97</v>
      </c>
      <c r="F32" s="51">
        <v>0</v>
      </c>
      <c r="G32" s="41" t="s">
        <v>16</v>
      </c>
      <c r="H32" s="40" t="s">
        <v>16</v>
      </c>
      <c r="I32" s="32" t="s">
        <v>81</v>
      </c>
    </row>
    <row r="33" spans="1:9" x14ac:dyDescent="0.25">
      <c r="A33" s="25" t="s">
        <v>124</v>
      </c>
      <c r="B33" s="26" t="s">
        <v>65</v>
      </c>
      <c r="C33" s="24" t="s">
        <v>27</v>
      </c>
      <c r="D33" s="27" t="s">
        <v>5</v>
      </c>
      <c r="E33" s="48">
        <v>0</v>
      </c>
      <c r="F33" s="49">
        <v>98</v>
      </c>
      <c r="G33" s="28" t="s">
        <v>3</v>
      </c>
      <c r="H33" s="27" t="s">
        <v>21</v>
      </c>
      <c r="I33" s="24" t="s">
        <v>78</v>
      </c>
    </row>
    <row r="34" spans="1:9" x14ac:dyDescent="0.25">
      <c r="A34" s="25" t="s">
        <v>125</v>
      </c>
      <c r="B34" s="26" t="s">
        <v>65</v>
      </c>
      <c r="C34" s="24" t="s">
        <v>27</v>
      </c>
      <c r="D34" s="27" t="s">
        <v>5</v>
      </c>
      <c r="E34" s="48">
        <v>0</v>
      </c>
      <c r="F34" s="49">
        <v>147</v>
      </c>
      <c r="G34" s="28" t="s">
        <v>3</v>
      </c>
      <c r="H34" s="27" t="s">
        <v>21</v>
      </c>
      <c r="I34" s="24" t="s">
        <v>84</v>
      </c>
    </row>
    <row r="35" spans="1:9" s="42" customFormat="1" x14ac:dyDescent="0.25">
      <c r="A35" s="32" t="s">
        <v>126</v>
      </c>
      <c r="B35" s="34" t="s">
        <v>65</v>
      </c>
      <c r="C35" s="35" t="s">
        <v>26</v>
      </c>
      <c r="D35" s="40" t="s">
        <v>5</v>
      </c>
      <c r="E35" s="50">
        <v>147</v>
      </c>
      <c r="F35" s="51">
        <v>0</v>
      </c>
      <c r="G35" s="41" t="s">
        <v>16</v>
      </c>
      <c r="H35" s="40" t="s">
        <v>16</v>
      </c>
      <c r="I35" s="32" t="s">
        <v>83</v>
      </c>
    </row>
    <row r="36" spans="1:9" x14ac:dyDescent="0.25">
      <c r="A36" s="25" t="s">
        <v>127</v>
      </c>
      <c r="B36" s="26" t="s">
        <v>65</v>
      </c>
      <c r="C36" s="24" t="s">
        <v>27</v>
      </c>
      <c r="D36" s="27" t="s">
        <v>5</v>
      </c>
      <c r="E36" s="48">
        <v>0</v>
      </c>
      <c r="F36" s="49">
        <v>315</v>
      </c>
      <c r="G36" s="28" t="s">
        <v>3</v>
      </c>
      <c r="H36" s="27" t="s">
        <v>21</v>
      </c>
      <c r="I36" s="24" t="s">
        <v>86</v>
      </c>
    </row>
    <row r="37" spans="1:9" s="42" customFormat="1" x14ac:dyDescent="0.25">
      <c r="A37" s="32" t="s">
        <v>111</v>
      </c>
      <c r="B37" s="34" t="s">
        <v>65</v>
      </c>
      <c r="C37" s="35" t="s">
        <v>26</v>
      </c>
      <c r="D37" s="40" t="s">
        <v>5</v>
      </c>
      <c r="E37" s="50">
        <v>315</v>
      </c>
      <c r="F37" s="51">
        <v>0</v>
      </c>
      <c r="G37" s="41" t="s">
        <v>16</v>
      </c>
      <c r="H37" s="40" t="s">
        <v>16</v>
      </c>
      <c r="I37" s="32" t="s">
        <v>85</v>
      </c>
    </row>
    <row r="38" spans="1:9" s="2" customFormat="1" x14ac:dyDescent="0.25">
      <c r="A38" s="25" t="s">
        <v>128</v>
      </c>
      <c r="B38" s="26" t="s">
        <v>65</v>
      </c>
      <c r="C38" s="24" t="s">
        <v>27</v>
      </c>
      <c r="D38" s="27" t="s">
        <v>5</v>
      </c>
      <c r="E38" s="48">
        <v>0</v>
      </c>
      <c r="F38" s="49">
        <v>141</v>
      </c>
      <c r="G38" s="28" t="s">
        <v>3</v>
      </c>
      <c r="H38" s="27" t="s">
        <v>21</v>
      </c>
      <c r="I38" s="24" t="s">
        <v>88</v>
      </c>
    </row>
    <row r="39" spans="1:9" s="42" customFormat="1" x14ac:dyDescent="0.25">
      <c r="A39" s="32" t="s">
        <v>129</v>
      </c>
      <c r="B39" s="34" t="s">
        <v>65</v>
      </c>
      <c r="C39" s="35" t="s">
        <v>26</v>
      </c>
      <c r="D39" s="40" t="s">
        <v>5</v>
      </c>
      <c r="E39" s="50">
        <v>141</v>
      </c>
      <c r="F39" s="51">
        <v>0</v>
      </c>
      <c r="G39" s="41" t="s">
        <v>16</v>
      </c>
      <c r="H39" s="40" t="s">
        <v>16</v>
      </c>
      <c r="I39" s="32" t="s">
        <v>87</v>
      </c>
    </row>
    <row r="40" spans="1:9" x14ac:dyDescent="0.25">
      <c r="A40" s="25" t="s">
        <v>130</v>
      </c>
      <c r="B40" s="26" t="s">
        <v>65</v>
      </c>
      <c r="C40" s="24" t="s">
        <v>27</v>
      </c>
      <c r="D40" s="27" t="s">
        <v>5</v>
      </c>
      <c r="E40" s="48">
        <v>0</v>
      </c>
      <c r="F40" s="49">
        <v>147</v>
      </c>
      <c r="G40" s="28" t="s">
        <v>3</v>
      </c>
      <c r="H40" s="27" t="s">
        <v>21</v>
      </c>
      <c r="I40" s="24" t="s">
        <v>90</v>
      </c>
    </row>
    <row r="41" spans="1:9" s="42" customFormat="1" x14ac:dyDescent="0.25">
      <c r="A41" s="32" t="s">
        <v>131</v>
      </c>
      <c r="B41" s="34" t="s">
        <v>65</v>
      </c>
      <c r="C41" s="35" t="s">
        <v>26</v>
      </c>
      <c r="D41" s="40" t="s">
        <v>5</v>
      </c>
      <c r="E41" s="50">
        <v>147</v>
      </c>
      <c r="F41" s="51">
        <v>0</v>
      </c>
      <c r="G41" s="41" t="s">
        <v>16</v>
      </c>
      <c r="H41" s="40" t="s">
        <v>16</v>
      </c>
      <c r="I41" s="32" t="s">
        <v>89</v>
      </c>
    </row>
    <row r="42" spans="1:9" x14ac:dyDescent="0.25">
      <c r="A42" s="25" t="s">
        <v>132</v>
      </c>
      <c r="B42" s="26" t="s">
        <v>65</v>
      </c>
      <c r="C42" s="24" t="s">
        <v>27</v>
      </c>
      <c r="D42" s="27" t="s">
        <v>5</v>
      </c>
      <c r="E42" s="48">
        <v>0</v>
      </c>
      <c r="F42" s="49">
        <v>126</v>
      </c>
      <c r="G42" s="28" t="s">
        <v>3</v>
      </c>
      <c r="H42" s="27" t="s">
        <v>21</v>
      </c>
      <c r="I42" s="24" t="s">
        <v>92</v>
      </c>
    </row>
    <row r="43" spans="1:9" s="42" customFormat="1" x14ac:dyDescent="0.25">
      <c r="A43" s="32" t="s">
        <v>133</v>
      </c>
      <c r="B43" s="34" t="s">
        <v>65</v>
      </c>
      <c r="C43" s="35" t="s">
        <v>26</v>
      </c>
      <c r="D43" s="40" t="s">
        <v>5</v>
      </c>
      <c r="E43" s="50">
        <v>126</v>
      </c>
      <c r="F43" s="51">
        <v>0</v>
      </c>
      <c r="G43" s="41" t="s">
        <v>16</v>
      </c>
      <c r="H43" s="40" t="s">
        <v>16</v>
      </c>
      <c r="I43" s="32" t="s">
        <v>91</v>
      </c>
    </row>
    <row r="44" spans="1:9" x14ac:dyDescent="0.25">
      <c r="A44" s="25" t="s">
        <v>134</v>
      </c>
      <c r="B44" s="26" t="s">
        <v>65</v>
      </c>
      <c r="C44" s="24" t="s">
        <v>27</v>
      </c>
      <c r="D44" s="27" t="s">
        <v>5</v>
      </c>
      <c r="E44" s="48">
        <v>0</v>
      </c>
      <c r="F44" s="49">
        <v>152</v>
      </c>
      <c r="G44" s="28" t="s">
        <v>3</v>
      </c>
      <c r="H44" s="27" t="s">
        <v>21</v>
      </c>
      <c r="I44" s="24" t="s">
        <v>94</v>
      </c>
    </row>
    <row r="45" spans="1:9" s="42" customFormat="1" x14ac:dyDescent="0.25">
      <c r="A45" s="32" t="s">
        <v>135</v>
      </c>
      <c r="B45" s="34" t="s">
        <v>65</v>
      </c>
      <c r="C45" s="35" t="s">
        <v>26</v>
      </c>
      <c r="D45" s="40" t="s">
        <v>5</v>
      </c>
      <c r="E45" s="50">
        <v>152</v>
      </c>
      <c r="F45" s="51">
        <v>0</v>
      </c>
      <c r="G45" s="41" t="s">
        <v>16</v>
      </c>
      <c r="H45" s="40" t="s">
        <v>16</v>
      </c>
      <c r="I45" s="32" t="s">
        <v>93</v>
      </c>
    </row>
    <row r="46" spans="1:9" x14ac:dyDescent="0.25">
      <c r="A46" s="25" t="s">
        <v>136</v>
      </c>
      <c r="B46" s="26" t="s">
        <v>65</v>
      </c>
      <c r="C46" s="24" t="s">
        <v>27</v>
      </c>
      <c r="D46" s="27" t="s">
        <v>5</v>
      </c>
      <c r="E46" s="49">
        <v>0</v>
      </c>
      <c r="F46" s="49">
        <v>16</v>
      </c>
      <c r="G46" s="28" t="s">
        <v>3</v>
      </c>
      <c r="H46" s="27" t="s">
        <v>21</v>
      </c>
      <c r="I46" s="24" t="s">
        <v>96</v>
      </c>
    </row>
    <row r="47" spans="1:9" s="42" customFormat="1" x14ac:dyDescent="0.25">
      <c r="A47" s="32" t="s">
        <v>137</v>
      </c>
      <c r="B47" s="34" t="s">
        <v>65</v>
      </c>
      <c r="C47" s="35" t="s">
        <v>26</v>
      </c>
      <c r="D47" s="40" t="s">
        <v>5</v>
      </c>
      <c r="E47" s="51">
        <v>16</v>
      </c>
      <c r="F47" s="51">
        <v>0</v>
      </c>
      <c r="G47" s="41" t="s">
        <v>16</v>
      </c>
      <c r="H47" s="40" t="s">
        <v>16</v>
      </c>
      <c r="I47" s="32" t="s">
        <v>95</v>
      </c>
    </row>
    <row r="48" spans="1:9" x14ac:dyDescent="0.25">
      <c r="A48" s="25" t="s">
        <v>138</v>
      </c>
      <c r="B48" s="26" t="s">
        <v>65</v>
      </c>
      <c r="C48" s="24" t="s">
        <v>27</v>
      </c>
      <c r="D48" s="27" t="s">
        <v>5</v>
      </c>
      <c r="E48" s="49">
        <v>0</v>
      </c>
      <c r="F48" s="49">
        <v>136</v>
      </c>
      <c r="G48" s="28" t="s">
        <v>3</v>
      </c>
      <c r="H48" s="27" t="s">
        <v>21</v>
      </c>
      <c r="I48" s="24" t="s">
        <v>98</v>
      </c>
    </row>
    <row r="49" spans="1:9" s="42" customFormat="1" x14ac:dyDescent="0.25">
      <c r="A49" s="32" t="s">
        <v>139</v>
      </c>
      <c r="B49" s="34" t="s">
        <v>65</v>
      </c>
      <c r="C49" s="35" t="s">
        <v>26</v>
      </c>
      <c r="D49" s="40" t="s">
        <v>5</v>
      </c>
      <c r="E49" s="51">
        <v>136</v>
      </c>
      <c r="F49" s="51">
        <v>0</v>
      </c>
      <c r="G49" s="41" t="s">
        <v>16</v>
      </c>
      <c r="H49" s="40" t="s">
        <v>16</v>
      </c>
      <c r="I49" s="32" t="s">
        <v>97</v>
      </c>
    </row>
    <row r="50" spans="1:9" x14ac:dyDescent="0.25">
      <c r="A50" s="25" t="s">
        <v>140</v>
      </c>
      <c r="B50" s="26" t="s">
        <v>65</v>
      </c>
      <c r="C50" s="24" t="s">
        <v>27</v>
      </c>
      <c r="D50" s="27" t="s">
        <v>5</v>
      </c>
      <c r="E50" s="49">
        <v>0</v>
      </c>
      <c r="F50" s="49">
        <v>451</v>
      </c>
      <c r="G50" s="28" t="s">
        <v>16</v>
      </c>
      <c r="H50" s="28" t="s">
        <v>16</v>
      </c>
      <c r="I50" s="24" t="s">
        <v>76</v>
      </c>
    </row>
    <row r="51" spans="1:9" s="2" customFormat="1" x14ac:dyDescent="0.25">
      <c r="A51" s="11" t="s">
        <v>152</v>
      </c>
      <c r="B51" s="44">
        <v>2</v>
      </c>
      <c r="C51" s="12" t="s">
        <v>61</v>
      </c>
      <c r="D51" s="2" t="s">
        <v>5</v>
      </c>
      <c r="E51" s="47">
        <v>110</v>
      </c>
      <c r="F51" s="48">
        <v>112</v>
      </c>
      <c r="G51" s="45" t="s">
        <v>16</v>
      </c>
      <c r="H51" s="46" t="s">
        <v>16</v>
      </c>
      <c r="I51" s="12" t="s">
        <v>166</v>
      </c>
    </row>
    <row r="52" spans="1:9" s="2" customFormat="1" x14ac:dyDescent="0.25">
      <c r="A52" s="11" t="s">
        <v>153</v>
      </c>
      <c r="B52" s="44">
        <v>2</v>
      </c>
      <c r="C52" s="12" t="s">
        <v>61</v>
      </c>
      <c r="D52" s="2" t="s">
        <v>5</v>
      </c>
      <c r="E52" s="47">
        <v>434</v>
      </c>
      <c r="F52" s="48">
        <v>431</v>
      </c>
      <c r="G52" s="45" t="s">
        <v>16</v>
      </c>
      <c r="H52" s="46" t="s">
        <v>16</v>
      </c>
      <c r="I52" s="12" t="s">
        <v>166</v>
      </c>
    </row>
    <row r="53" spans="1:9" s="2" customFormat="1" x14ac:dyDescent="0.25">
      <c r="A53" s="11" t="s">
        <v>154</v>
      </c>
      <c r="B53" s="44">
        <v>2</v>
      </c>
      <c r="C53" s="12" t="s">
        <v>61</v>
      </c>
      <c r="D53" s="2" t="s">
        <v>5</v>
      </c>
      <c r="E53" s="47">
        <v>742</v>
      </c>
      <c r="F53" s="48">
        <v>734</v>
      </c>
      <c r="G53" s="45" t="s">
        <v>16</v>
      </c>
      <c r="H53" s="46" t="s">
        <v>16</v>
      </c>
      <c r="I53" s="12" t="s">
        <v>166</v>
      </c>
    </row>
    <row r="54" spans="1:9" s="2" customFormat="1" x14ac:dyDescent="0.25">
      <c r="A54" s="11" t="s">
        <v>163</v>
      </c>
      <c r="B54" s="44">
        <v>2</v>
      </c>
      <c r="C54" s="12" t="s">
        <v>61</v>
      </c>
      <c r="D54" s="2" t="s">
        <v>5</v>
      </c>
      <c r="E54" s="47">
        <v>125</v>
      </c>
      <c r="F54" s="48">
        <v>127</v>
      </c>
      <c r="G54" s="45" t="s">
        <v>16</v>
      </c>
      <c r="H54" s="46" t="s">
        <v>16</v>
      </c>
      <c r="I54" s="12" t="s">
        <v>166</v>
      </c>
    </row>
    <row r="55" spans="1:9" x14ac:dyDescent="0.25">
      <c r="A55" s="25" t="s">
        <v>141</v>
      </c>
      <c r="B55" s="26" t="s">
        <v>65</v>
      </c>
      <c r="C55" s="24" t="s">
        <v>40</v>
      </c>
      <c r="D55" s="27" t="s">
        <v>5</v>
      </c>
      <c r="E55" s="49">
        <v>814</v>
      </c>
      <c r="F55" s="49">
        <v>286</v>
      </c>
      <c r="G55" s="28" t="s">
        <v>3</v>
      </c>
      <c r="H55" s="27" t="s">
        <v>21</v>
      </c>
      <c r="I55" s="24" t="s">
        <v>66</v>
      </c>
    </row>
    <row r="56" spans="1:9" x14ac:dyDescent="0.25">
      <c r="A56" s="25" t="s">
        <v>142</v>
      </c>
      <c r="B56" s="26" t="s">
        <v>65</v>
      </c>
      <c r="C56" s="24" t="s">
        <v>104</v>
      </c>
      <c r="D56" s="27" t="s">
        <v>5</v>
      </c>
      <c r="E56" s="49">
        <v>138</v>
      </c>
      <c r="F56" s="49">
        <v>139</v>
      </c>
      <c r="G56" s="28" t="s">
        <v>3</v>
      </c>
      <c r="H56" s="27" t="s">
        <v>2</v>
      </c>
      <c r="I56" s="24"/>
    </row>
    <row r="57" spans="1:9" ht="15" customHeight="1" x14ac:dyDescent="0.25">
      <c r="A57" s="25" t="s">
        <v>143</v>
      </c>
      <c r="B57" s="26" t="s">
        <v>65</v>
      </c>
      <c r="C57" s="24" t="s">
        <v>75</v>
      </c>
      <c r="D57" s="27" t="s">
        <v>5</v>
      </c>
      <c r="E57" s="49">
        <v>0</v>
      </c>
      <c r="F57" s="49">
        <v>142</v>
      </c>
      <c r="G57" s="28" t="s">
        <v>3</v>
      </c>
      <c r="H57" s="27" t="s">
        <v>21</v>
      </c>
      <c r="I57" s="24" t="s">
        <v>100</v>
      </c>
    </row>
    <row r="58" spans="1:9" s="42" customFormat="1" ht="15" customHeight="1" x14ac:dyDescent="0.25">
      <c r="A58" s="32" t="s">
        <v>144</v>
      </c>
      <c r="B58" s="34" t="s">
        <v>65</v>
      </c>
      <c r="C58" s="35" t="s">
        <v>26</v>
      </c>
      <c r="D58" s="40" t="s">
        <v>5</v>
      </c>
      <c r="E58" s="51">
        <v>142</v>
      </c>
      <c r="F58" s="51">
        <v>0</v>
      </c>
      <c r="G58" s="41" t="s">
        <v>16</v>
      </c>
      <c r="H58" s="40" t="s">
        <v>16</v>
      </c>
      <c r="I58" s="32" t="s">
        <v>99</v>
      </c>
    </row>
    <row r="59" spans="1:9" x14ac:dyDescent="0.25">
      <c r="A59" s="11" t="s">
        <v>155</v>
      </c>
      <c r="B59" s="44">
        <v>2</v>
      </c>
      <c r="C59" s="12" t="s">
        <v>61</v>
      </c>
      <c r="D59" s="2" t="s">
        <v>5</v>
      </c>
      <c r="E59" s="47">
        <v>651</v>
      </c>
      <c r="F59" s="48">
        <v>648</v>
      </c>
      <c r="G59" s="45" t="s">
        <v>16</v>
      </c>
      <c r="H59" s="46" t="s">
        <v>16</v>
      </c>
      <c r="I59" s="12" t="s">
        <v>166</v>
      </c>
    </row>
    <row r="60" spans="1:9" x14ac:dyDescent="0.25">
      <c r="A60" s="11" t="s">
        <v>156</v>
      </c>
      <c r="B60" s="44">
        <v>2</v>
      </c>
      <c r="C60" s="12" t="s">
        <v>61</v>
      </c>
      <c r="D60" s="2" t="s">
        <v>5</v>
      </c>
      <c r="E60" s="47">
        <v>675</v>
      </c>
      <c r="F60" s="48">
        <v>667</v>
      </c>
      <c r="G60" s="45" t="s">
        <v>16</v>
      </c>
      <c r="H60" s="46" t="s">
        <v>16</v>
      </c>
      <c r="I60" s="12" t="s">
        <v>166</v>
      </c>
    </row>
    <row r="61" spans="1:9" x14ac:dyDescent="0.25">
      <c r="A61" s="11" t="s">
        <v>157</v>
      </c>
      <c r="B61" s="44">
        <v>2</v>
      </c>
      <c r="C61" s="12" t="s">
        <v>61</v>
      </c>
      <c r="D61" s="2" t="s">
        <v>5</v>
      </c>
      <c r="E61" s="47">
        <v>142</v>
      </c>
      <c r="F61" s="48">
        <v>136</v>
      </c>
      <c r="G61" s="45" t="s">
        <v>16</v>
      </c>
      <c r="H61" s="46" t="s">
        <v>16</v>
      </c>
      <c r="I61" s="12" t="s">
        <v>166</v>
      </c>
    </row>
    <row r="62" spans="1:9" x14ac:dyDescent="0.25">
      <c r="A62" s="11" t="s">
        <v>158</v>
      </c>
      <c r="B62" s="44">
        <v>3</v>
      </c>
      <c r="C62" s="12" t="s">
        <v>61</v>
      </c>
      <c r="D62" s="2" t="s">
        <v>5</v>
      </c>
      <c r="E62" s="47">
        <v>176</v>
      </c>
      <c r="F62" s="48">
        <v>182</v>
      </c>
      <c r="G62" s="45" t="s">
        <v>16</v>
      </c>
      <c r="H62" s="46" t="s">
        <v>16</v>
      </c>
      <c r="I62" s="12" t="s">
        <v>166</v>
      </c>
    </row>
    <row r="63" spans="1:9" x14ac:dyDescent="0.25">
      <c r="A63" s="11" t="s">
        <v>159</v>
      </c>
      <c r="B63" s="44">
        <v>3</v>
      </c>
      <c r="C63" s="12" t="s">
        <v>61</v>
      </c>
      <c r="D63" s="2" t="s">
        <v>5</v>
      </c>
      <c r="E63" s="47">
        <v>85</v>
      </c>
      <c r="F63" s="48">
        <v>86</v>
      </c>
      <c r="G63" s="45" t="s">
        <v>16</v>
      </c>
      <c r="H63" s="46" t="s">
        <v>16</v>
      </c>
      <c r="I63" s="12" t="s">
        <v>166</v>
      </c>
    </row>
    <row r="64" spans="1:9" x14ac:dyDescent="0.25">
      <c r="A64" s="11" t="s">
        <v>162</v>
      </c>
      <c r="B64" s="44">
        <v>3</v>
      </c>
      <c r="C64" s="12" t="s">
        <v>61</v>
      </c>
      <c r="D64" s="2" t="s">
        <v>5</v>
      </c>
      <c r="E64" s="47">
        <v>251</v>
      </c>
      <c r="F64" s="48">
        <v>265</v>
      </c>
      <c r="G64" s="45" t="s">
        <v>16</v>
      </c>
      <c r="H64" s="46" t="s">
        <v>16</v>
      </c>
      <c r="I64" s="12" t="s">
        <v>166</v>
      </c>
    </row>
    <row r="65" spans="1:9" x14ac:dyDescent="0.25">
      <c r="A65" s="11" t="s">
        <v>160</v>
      </c>
      <c r="B65" s="44">
        <v>3</v>
      </c>
      <c r="C65" s="12" t="s">
        <v>61</v>
      </c>
      <c r="D65" s="2" t="s">
        <v>5</v>
      </c>
      <c r="E65" s="47">
        <v>200</v>
      </c>
      <c r="F65" s="48">
        <v>199</v>
      </c>
      <c r="G65" s="45" t="s">
        <v>16</v>
      </c>
      <c r="H65" s="46" t="s">
        <v>16</v>
      </c>
      <c r="I65" s="12" t="s">
        <v>166</v>
      </c>
    </row>
    <row r="66" spans="1:9" x14ac:dyDescent="0.25">
      <c r="A66" s="11" t="s">
        <v>161</v>
      </c>
      <c r="B66" s="44">
        <v>3</v>
      </c>
      <c r="C66" s="12" t="s">
        <v>61</v>
      </c>
      <c r="D66" s="2" t="s">
        <v>5</v>
      </c>
      <c r="E66" s="47">
        <v>171</v>
      </c>
      <c r="F66" s="48">
        <v>170</v>
      </c>
      <c r="G66" s="45" t="s">
        <v>16</v>
      </c>
      <c r="H66" s="46" t="s">
        <v>16</v>
      </c>
      <c r="I66" s="12" t="s">
        <v>166</v>
      </c>
    </row>
    <row r="67" spans="1:9" x14ac:dyDescent="0.25">
      <c r="A67" s="11" t="s">
        <v>165</v>
      </c>
      <c r="B67" s="44">
        <v>1</v>
      </c>
      <c r="C67" s="12" t="s">
        <v>61</v>
      </c>
      <c r="D67" s="2" t="s">
        <v>5</v>
      </c>
      <c r="E67" s="47">
        <v>457</v>
      </c>
      <c r="F67" s="48">
        <v>455</v>
      </c>
      <c r="G67" s="45" t="s">
        <v>16</v>
      </c>
      <c r="H67" s="46" t="s">
        <v>16</v>
      </c>
      <c r="I67" s="12" t="s">
        <v>166</v>
      </c>
    </row>
    <row r="80" spans="1:9" x14ac:dyDescent="0.25">
      <c r="B80"/>
      <c r="C80" s="12"/>
      <c r="E80" s="18"/>
      <c r="F80" s="18"/>
      <c r="G80" s="18"/>
      <c r="I80"/>
    </row>
    <row r="81" spans="1:9" x14ac:dyDescent="0.25">
      <c r="B81"/>
      <c r="C81" s="12"/>
      <c r="I81"/>
    </row>
    <row r="82" spans="1:9" x14ac:dyDescent="0.25">
      <c r="B82"/>
      <c r="C82" s="12"/>
      <c r="I82"/>
    </row>
    <row r="83" spans="1:9" x14ac:dyDescent="0.25">
      <c r="B83"/>
      <c r="C83" s="12"/>
      <c r="I83"/>
    </row>
    <row r="84" spans="1:9" x14ac:dyDescent="0.25">
      <c r="B84"/>
      <c r="C84" s="12"/>
      <c r="I84"/>
    </row>
    <row r="85" spans="1:9" x14ac:dyDescent="0.25">
      <c r="B85"/>
      <c r="C85" s="12"/>
      <c r="I85"/>
    </row>
    <row r="86" spans="1:9" x14ac:dyDescent="0.25">
      <c r="B86"/>
      <c r="C86" s="12"/>
      <c r="I86"/>
    </row>
    <row r="87" spans="1:9" x14ac:dyDescent="0.25">
      <c r="B87"/>
      <c r="C87" s="12"/>
      <c r="I87"/>
    </row>
    <row r="88" spans="1:9" x14ac:dyDescent="0.25">
      <c r="B88"/>
      <c r="C88" s="12"/>
      <c r="I88"/>
    </row>
    <row r="89" spans="1:9" x14ac:dyDescent="0.25">
      <c r="B89"/>
      <c r="C89" s="12"/>
      <c r="I89"/>
    </row>
    <row r="90" spans="1:9" x14ac:dyDescent="0.25">
      <c r="B90"/>
      <c r="C90" s="12"/>
      <c r="I90"/>
    </row>
    <row r="91" spans="1:9" x14ac:dyDescent="0.25">
      <c r="B91"/>
      <c r="C91" s="12"/>
      <c r="I91"/>
    </row>
    <row r="92" spans="1:9" x14ac:dyDescent="0.25">
      <c r="B92"/>
      <c r="C92" s="12"/>
      <c r="I92"/>
    </row>
    <row r="93" spans="1:9" x14ac:dyDescent="0.25">
      <c r="B93"/>
      <c r="C93" s="12"/>
      <c r="I93"/>
    </row>
    <row r="94" spans="1:9" x14ac:dyDescent="0.25">
      <c r="B94"/>
      <c r="C94" s="12"/>
      <c r="I94"/>
    </row>
    <row r="95" spans="1:9" x14ac:dyDescent="0.25">
      <c r="B95"/>
      <c r="C95" s="12"/>
      <c r="I95"/>
    </row>
    <row r="96" spans="1:9" x14ac:dyDescent="0.25">
      <c r="A96"/>
      <c r="B96"/>
      <c r="C96" s="12"/>
      <c r="I96"/>
    </row>
    <row r="97" spans="1:9" x14ac:dyDescent="0.25">
      <c r="A97"/>
      <c r="B97"/>
      <c r="C97" s="12"/>
      <c r="I97"/>
    </row>
    <row r="98" spans="1:9" x14ac:dyDescent="0.25">
      <c r="A98"/>
      <c r="B98"/>
      <c r="C98" s="12"/>
      <c r="I98"/>
    </row>
    <row r="99" spans="1:9" x14ac:dyDescent="0.25">
      <c r="A99"/>
      <c r="B99"/>
      <c r="C99" s="12"/>
      <c r="I99"/>
    </row>
    <row r="100" spans="1:9" x14ac:dyDescent="0.25">
      <c r="A100"/>
      <c r="B100"/>
      <c r="C100" s="12"/>
      <c r="I100"/>
    </row>
    <row r="101" spans="1:9" x14ac:dyDescent="0.25">
      <c r="A101"/>
      <c r="B101"/>
      <c r="C101" s="12"/>
      <c r="I101"/>
    </row>
    <row r="102" spans="1:9" x14ac:dyDescent="0.25">
      <c r="A102"/>
      <c r="B102"/>
      <c r="C102" s="12"/>
      <c r="I102"/>
    </row>
    <row r="103" spans="1:9" x14ac:dyDescent="0.25">
      <c r="A103"/>
      <c r="B103"/>
      <c r="C103" s="12"/>
      <c r="I103"/>
    </row>
    <row r="104" spans="1:9" x14ac:dyDescent="0.25">
      <c r="A104"/>
      <c r="B104"/>
      <c r="C104" s="12"/>
      <c r="I104"/>
    </row>
    <row r="105" spans="1:9" x14ac:dyDescent="0.25">
      <c r="A105"/>
      <c r="B105"/>
      <c r="C105" s="12"/>
      <c r="I105"/>
    </row>
    <row r="106" spans="1:9" x14ac:dyDescent="0.25">
      <c r="A106"/>
      <c r="B106"/>
      <c r="C106" s="12"/>
      <c r="I106"/>
    </row>
    <row r="107" spans="1:9" x14ac:dyDescent="0.25">
      <c r="A107"/>
      <c r="B107"/>
      <c r="C107" s="12"/>
      <c r="I107"/>
    </row>
    <row r="108" spans="1:9" x14ac:dyDescent="0.25">
      <c r="A108"/>
      <c r="B108"/>
      <c r="C108" s="12"/>
      <c r="I108"/>
    </row>
    <row r="109" spans="1:9" x14ac:dyDescent="0.25">
      <c r="A109"/>
      <c r="B109"/>
      <c r="C109" s="12"/>
      <c r="I109"/>
    </row>
    <row r="111" spans="1:9" x14ac:dyDescent="0.25">
      <c r="A111"/>
      <c r="B111"/>
      <c r="C111" s="2"/>
      <c r="I111"/>
    </row>
    <row r="112" spans="1:9" x14ac:dyDescent="0.25">
      <c r="A112"/>
      <c r="B112"/>
      <c r="C112" s="2"/>
      <c r="I112"/>
    </row>
    <row r="113" spans="1:9" x14ac:dyDescent="0.25">
      <c r="A113"/>
      <c r="B113"/>
      <c r="C113" s="2"/>
      <c r="I113"/>
    </row>
    <row r="114" spans="1:9" x14ac:dyDescent="0.25">
      <c r="A114"/>
      <c r="B114"/>
      <c r="C114" s="2"/>
      <c r="I114"/>
    </row>
    <row r="115" spans="1:9" x14ac:dyDescent="0.25">
      <c r="A115"/>
      <c r="B115"/>
      <c r="C115" s="2"/>
      <c r="I115"/>
    </row>
    <row r="116" spans="1:9" x14ac:dyDescent="0.25">
      <c r="A116"/>
      <c r="B116"/>
      <c r="C116" s="2"/>
      <c r="I116"/>
    </row>
    <row r="117" spans="1:9" x14ac:dyDescent="0.25">
      <c r="A117"/>
      <c r="B117"/>
      <c r="C117" s="2"/>
      <c r="I117"/>
    </row>
    <row r="118" spans="1:9" x14ac:dyDescent="0.25">
      <c r="A118"/>
      <c r="B118"/>
      <c r="C118" s="2"/>
      <c r="I118"/>
    </row>
    <row r="119" spans="1:9" x14ac:dyDescent="0.25">
      <c r="A119"/>
      <c r="B119"/>
      <c r="C119" s="2"/>
      <c r="I119"/>
    </row>
    <row r="120" spans="1:9" x14ac:dyDescent="0.25">
      <c r="A120"/>
      <c r="B120"/>
      <c r="C120" s="2"/>
      <c r="I120"/>
    </row>
    <row r="121" spans="1:9" x14ac:dyDescent="0.25">
      <c r="A121"/>
      <c r="B121"/>
      <c r="C121" s="2"/>
      <c r="I121"/>
    </row>
    <row r="122" spans="1:9" x14ac:dyDescent="0.25">
      <c r="A122"/>
      <c r="B122"/>
      <c r="C122" s="2"/>
      <c r="I122"/>
    </row>
    <row r="123" spans="1:9" x14ac:dyDescent="0.25">
      <c r="A123"/>
      <c r="B123"/>
      <c r="C123" s="2"/>
      <c r="I123"/>
    </row>
    <row r="124" spans="1:9" x14ac:dyDescent="0.25">
      <c r="A124"/>
      <c r="B124"/>
      <c r="C124" s="2"/>
      <c r="I124"/>
    </row>
    <row r="125" spans="1:9" x14ac:dyDescent="0.25">
      <c r="A125"/>
      <c r="B125"/>
      <c r="C125" s="2"/>
      <c r="I125"/>
    </row>
    <row r="126" spans="1:9" x14ac:dyDescent="0.25">
      <c r="A126"/>
      <c r="B126"/>
      <c r="C126" t="s">
        <v>59</v>
      </c>
      <c r="I126"/>
    </row>
  </sheetData>
  <sortState ref="A59:I67">
    <sortCondition ref="A59:A67"/>
  </sortState>
  <mergeCells count="2">
    <mergeCell ref="B1:C1"/>
    <mergeCell ref="B2:C2"/>
  </mergeCells>
  <conditionalFormatting sqref="G56 G24:G49 G6:G21 G59:G67 G51:G54">
    <cfRule type="containsText" dxfId="35" priority="115" operator="containsText" text="New Tag Required">
      <formula>NOT(ISERROR(SEARCH("New Tag Required",G6)))</formula>
    </cfRule>
  </conditionalFormatting>
  <conditionalFormatting sqref="D80:D132 D26:D49 D56:D57 D7:D23 D59:D66 D51:D54">
    <cfRule type="containsText" dxfId="34" priority="114" operator="containsText" text="Yes">
      <formula>NOT(ISERROR(SEARCH("Yes",D7)))</formula>
    </cfRule>
  </conditionalFormatting>
  <conditionalFormatting sqref="H56 H24:H49 H6:H21 H51:H54 H80:H447 H59:H67">
    <cfRule type="containsText" dxfId="33" priority="102" operator="containsText" text="New Sign Required">
      <formula>NOT(ISERROR(SEARCH("New Sign Required",H6)))</formula>
    </cfRule>
  </conditionalFormatting>
  <conditionalFormatting sqref="G80:G126 G56:H56 G24:H49 G6:H21 G59:H67 G51:H54">
    <cfRule type="containsText" dxfId="32" priority="101" operator="containsText" text="Action Required">
      <formula>NOT(ISERROR(SEARCH("Action Required",G6)))</formula>
    </cfRule>
  </conditionalFormatting>
  <conditionalFormatting sqref="H80:H126">
    <cfRule type="containsText" dxfId="31" priority="100" operator="containsText" text="Action Required">
      <formula>NOT(ISERROR(SEARCH("Action Required",H80)))</formula>
    </cfRule>
  </conditionalFormatting>
  <conditionalFormatting sqref="D6">
    <cfRule type="containsText" dxfId="30" priority="41" operator="containsText" text="Yes">
      <formula>NOT(ISERROR(SEARCH("Yes",D6)))</formula>
    </cfRule>
  </conditionalFormatting>
  <conditionalFormatting sqref="G14">
    <cfRule type="containsText" dxfId="29" priority="35" operator="containsText" text="Action Required">
      <formula>NOT(ISERROR(SEARCH("Action Required",G14)))</formula>
    </cfRule>
  </conditionalFormatting>
  <conditionalFormatting sqref="G14">
    <cfRule type="containsText" dxfId="28" priority="37" operator="containsText" text="New Tag Required">
      <formula>NOT(ISERROR(SEARCH("New Tag Required",G14)))</formula>
    </cfRule>
  </conditionalFormatting>
  <conditionalFormatting sqref="D14">
    <cfRule type="containsText" dxfId="27" priority="36" operator="containsText" text="Yes">
      <formula>NOT(ISERROR(SEARCH("Yes",D14)))</formula>
    </cfRule>
  </conditionalFormatting>
  <conditionalFormatting sqref="D50">
    <cfRule type="containsText" dxfId="26" priority="31" operator="containsText" text="Yes">
      <formula>NOT(ISERROR(SEARCH("Yes",D50)))</formula>
    </cfRule>
  </conditionalFormatting>
  <conditionalFormatting sqref="G50">
    <cfRule type="containsText" dxfId="25" priority="32" operator="containsText" text="Action Required">
      <formula>NOT(ISERROR(SEARCH("Action Required",G50)))</formula>
    </cfRule>
  </conditionalFormatting>
  <conditionalFormatting sqref="G50">
    <cfRule type="containsText" dxfId="24" priority="34" operator="containsText" text="New Tag Required">
      <formula>NOT(ISERROR(SEARCH("New Tag Required",G50)))</formula>
    </cfRule>
  </conditionalFormatting>
  <conditionalFormatting sqref="D55">
    <cfRule type="containsText" dxfId="23" priority="30" operator="containsText" text="Yes">
      <formula>NOT(ISERROR(SEARCH("Yes",D55)))</formula>
    </cfRule>
  </conditionalFormatting>
  <conditionalFormatting sqref="G23:H23">
    <cfRule type="containsText" dxfId="22" priority="27" operator="containsText" text="Action Required">
      <formula>NOT(ISERROR(SEARCH("Action Required",G23)))</formula>
    </cfRule>
  </conditionalFormatting>
  <conditionalFormatting sqref="G23">
    <cfRule type="containsText" dxfId="21" priority="29" operator="containsText" text="New Tag Required">
      <formula>NOT(ISERROR(SEARCH("New Tag Required",G23)))</formula>
    </cfRule>
  </conditionalFormatting>
  <conditionalFormatting sqref="H23">
    <cfRule type="containsText" dxfId="20" priority="28" operator="containsText" text="New Sign Required">
      <formula>NOT(ISERROR(SEARCH("New Sign Required",H23)))</formula>
    </cfRule>
  </conditionalFormatting>
  <conditionalFormatting sqref="D25">
    <cfRule type="containsText" dxfId="19" priority="26" operator="containsText" text="Yes">
      <formula>NOT(ISERROR(SEARCH("Yes",D25)))</formula>
    </cfRule>
  </conditionalFormatting>
  <conditionalFormatting sqref="G58:H58">
    <cfRule type="containsText" dxfId="18" priority="23" operator="containsText" text="Action Required">
      <formula>NOT(ISERROR(SEARCH("Action Required",G58)))</formula>
    </cfRule>
  </conditionalFormatting>
  <conditionalFormatting sqref="G58">
    <cfRule type="containsText" dxfId="17" priority="25" operator="containsText" text="New Tag Required">
      <formula>NOT(ISERROR(SEARCH("New Tag Required",G58)))</formula>
    </cfRule>
  </conditionalFormatting>
  <conditionalFormatting sqref="H58">
    <cfRule type="containsText" dxfId="16" priority="24" operator="containsText" text="New Sign Required">
      <formula>NOT(ISERROR(SEARCH("New Sign Required",H58)))</formula>
    </cfRule>
  </conditionalFormatting>
  <conditionalFormatting sqref="G15:G18">
    <cfRule type="containsText" dxfId="15" priority="22" operator="containsText" text="New Tag Required">
      <formula>NOT(ISERROR(SEARCH("New Tag Required",G15)))</formula>
    </cfRule>
  </conditionalFormatting>
  <conditionalFormatting sqref="G15:G18">
    <cfRule type="containsText" dxfId="14" priority="21" operator="containsText" text="Action Required">
      <formula>NOT(ISERROR(SEARCH("Action Required",G15)))</formula>
    </cfRule>
  </conditionalFormatting>
  <conditionalFormatting sqref="G22">
    <cfRule type="containsText" dxfId="13" priority="20" operator="containsText" text="New Tag Required">
      <formula>NOT(ISERROR(SEARCH("New Tag Required",G22)))</formula>
    </cfRule>
  </conditionalFormatting>
  <conditionalFormatting sqref="H22">
    <cfRule type="containsText" dxfId="12" priority="19" operator="containsText" text="New Sign Required">
      <formula>NOT(ISERROR(SEARCH("New Sign Required",H22)))</formula>
    </cfRule>
  </conditionalFormatting>
  <conditionalFormatting sqref="G22:H22">
    <cfRule type="containsText" dxfId="11" priority="18" operator="containsText" text="Action Required">
      <formula>NOT(ISERROR(SEARCH("Action Required",G22)))</formula>
    </cfRule>
  </conditionalFormatting>
  <conditionalFormatting sqref="H50">
    <cfRule type="containsText" dxfId="10" priority="16" operator="containsText" text="Action Required">
      <formula>NOT(ISERROR(SEARCH("Action Required",H50)))</formula>
    </cfRule>
  </conditionalFormatting>
  <conditionalFormatting sqref="H50">
    <cfRule type="containsText" dxfId="9" priority="17" operator="containsText" text="New Tag Required">
      <formula>NOT(ISERROR(SEARCH("New Tag Required",H50)))</formula>
    </cfRule>
  </conditionalFormatting>
  <conditionalFormatting sqref="G55">
    <cfRule type="containsText" dxfId="8" priority="15" operator="containsText" text="New Tag Required">
      <formula>NOT(ISERROR(SEARCH("New Tag Required",G55)))</formula>
    </cfRule>
  </conditionalFormatting>
  <conditionalFormatting sqref="H55">
    <cfRule type="containsText" dxfId="7" priority="14" operator="containsText" text="New Sign Required">
      <formula>NOT(ISERROR(SEARCH("New Sign Required",H55)))</formula>
    </cfRule>
  </conditionalFormatting>
  <conditionalFormatting sqref="G55:H55">
    <cfRule type="containsText" dxfId="6" priority="13" operator="containsText" text="Action Required">
      <formula>NOT(ISERROR(SEARCH("Action Required",G55)))</formula>
    </cfRule>
  </conditionalFormatting>
  <conditionalFormatting sqref="G57">
    <cfRule type="containsText" dxfId="5" priority="12" operator="containsText" text="New Tag Required">
      <formula>NOT(ISERROR(SEARCH("New Tag Required",G57)))</formula>
    </cfRule>
  </conditionalFormatting>
  <conditionalFormatting sqref="H57">
    <cfRule type="containsText" dxfId="4" priority="11" operator="containsText" text="New Sign Required">
      <formula>NOT(ISERROR(SEARCH("New Sign Required",H57)))</formula>
    </cfRule>
  </conditionalFormatting>
  <conditionalFormatting sqref="G57:H57">
    <cfRule type="containsText" dxfId="3" priority="10" operator="containsText" text="Action Required">
      <formula>NOT(ISERROR(SEARCH("Action Required",G57)))</formula>
    </cfRule>
  </conditionalFormatting>
  <conditionalFormatting sqref="D24">
    <cfRule type="containsText" dxfId="2" priority="7" operator="containsText" text="Yes">
      <formula>NOT(ISERROR(SEARCH("Yes",D24)))</formula>
    </cfRule>
  </conditionalFormatting>
  <conditionalFormatting sqref="D58">
    <cfRule type="containsText" dxfId="1" priority="6" operator="containsText" text="Yes">
      <formula>NOT(ISERROR(SEARCH("Yes",D58)))</formula>
    </cfRule>
  </conditionalFormatting>
  <conditionalFormatting sqref="D67">
    <cfRule type="containsText" dxfId="0" priority="4" operator="containsText" text="Yes">
      <formula>NOT(ISERROR(SEARCH("Yes",D67)))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27:H430">
      <formula1>DoorSignage</formula1>
    </dataValidation>
    <dataValidation type="list" allowBlank="1" showInputMessage="1" showErrorMessage="1" sqref="D6:D67 D80:D100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14 B50 B18:B28 B33 B15:B17 B29:B32 B34:B49 B55:B58 B1 B6:B7 A7:A8 A11:A14 A51 A55 A59:A60 A62:A6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H6:H49 H51:H67 H80:H126</xm:sqref>
        </x14:dataValidation>
        <x14:dataValidation type="list" allowBlank="1" showInputMessage="1" showErrorMessage="1">
          <x14:formula1>
            <xm:f>Lookup!$A$1:$A$4</xm:f>
          </x14:formula1>
          <xm:sqref>H50 G6:G67 G80:G126</xm:sqref>
        </x14:dataValidation>
        <x14:dataValidation type="list" allowBlank="1" showInputMessage="1">
          <x14:formula1>
            <xm:f>Lookup!$E$1:$E$38</xm:f>
          </x14:formula1>
          <xm:sqref>J21 I19:I25 I27:I32 I34:I49 I57:I58 C6:C67 C80:C125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4" workbookViewId="0">
      <selection activeCell="E35" sqref="E35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2012-04-17T13:26:29Z</dcterms:modified>
</cp:coreProperties>
</file>