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01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<sst xmlns="http://schemas.openxmlformats.org/spreadsheetml/2006/main" count="97" uniqueCount="79">
  <si>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</si>
  <si>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</si>
  <si>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</si>
  <si>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</si>
  <si>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</si>
  <si>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</si>
  <si>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</si>
  <si>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</si>
  <si>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</si>
  <si>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</si>
  <si>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</si>
  <si>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</si>
  <si>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</si>
  <si>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</si>
  <si>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</si>
  <si>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</si>
  <si>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</si>
  <si>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</si>
  <si>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</si>
  <si>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</si>
  <si>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</si>
  <si>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</si>
  <si>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</si>
  <si>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</si>
  <si>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</si>
  <si>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</si>
  <si>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</si>
  <si>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</si>
  <si>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</si>
  <si>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</si>
  <si>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</si>
  <si>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</si>
  <si>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</si>
  <si>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</si>
  <si>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</si>
  <si>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</si>
  <si>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</si>
  <si>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</si>
  <si>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</si>
  <si>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</si>
  <si>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</si>
  <si>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</si>
  <si>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</si>
  <si>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</si>
  <si>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</si>
  <si>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</si>
  <si>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</si>
  <si>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</si>
  <si>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</si>
  <si>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</si>
  <si>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</si>
  <si>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</si>
  <si>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</si>
  <si>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</si>
  <si>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</si>
  <si>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</si>
  <si>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</si>
  <si>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</si>
  <si>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</si>
  <si>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</si>
  <si>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</si>
  <si>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</si>
  <si>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</si>
  <si>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</si>
  <si>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</si>
  <si>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</si>
  <si>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</si>
  <si>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</si>
  <si>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</si>
  <si>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</si>
  <si>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</si>
  <si>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</si>
  <si>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</si>
  <si>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</si>
  <si>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0001</t>
  </si>
  <si>
    <t>Sawyer Wilson</t>
  </si>
  <si>
    <t>111</t>
  </si>
  <si>
    <t>01</t>
  </si>
  <si>
    <t>construction of wainscot wall made room smaller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</si>
</sst>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K18" sqref="K17:K1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74</v>
      </c>
      <c r="C1" s="77"/>
      <c r="F1" s="68" t="s">
        <v>10</v>
      </c>
      <c r="G1" s="18">
        <v>42508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78" t="str">
        <f>VLOOKUP(B1,BuildingList!A:B,2,FALSE)</f>
        <v>Taylor Education Building</v>
      </c>
      <c r="C2" s="78"/>
      <c r="F2" s="69" t="s">
        <v>12</v>
      </c>
      <c r="G2" s="22" t="s">
        <v>75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30.75" thickTop="1" x14ac:dyDescent="0.25">
      <c r="A6" s="48" t="s">
        <v>76</v>
      </c>
      <c r="B6" s="48" t="s">
        <v>77</v>
      </c>
      <c r="C6" s="42" t="s">
        <v>22</v>
      </c>
      <c r="D6" s="41" t="s">
        <v>5</v>
      </c>
      <c r="E6" s="50">
        <v>213</v>
      </c>
      <c r="F6" s="50">
        <v>202</v>
      </c>
      <c r="G6" s="50" t="s">
        <v>3</v>
      </c>
      <c r="H6" s="41" t="s">
        <v>13</v>
      </c>
      <c r="I6" s="42" t="s">
        <v>78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0001</v>
      </c>
      <c r="C1" s="39"/>
      <c r="D1" s="17" t="s">
        <v>10</v>
      </c>
      <c r="E1" s="40">
        <f>'KD Changes'!G1</f>
        <v>42508</v>
      </c>
    </row>
    <row r="2" spans="1:10" ht="15" customHeight="1" x14ac:dyDescent="0.25">
      <c r="A2" s="43" t="s">
        <v>8</v>
      </c>
      <c r="B2" s="44" t="str">
        <f>VLOOKUP(B1,[1]BuildingList!A:B,2,FALSE)</f>
        <v>Taylor Education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7" sqref="D17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75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72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71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25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25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25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25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25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25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25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25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25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25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25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25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25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25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25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25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25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25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25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25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25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25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25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25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25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25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25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25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25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25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25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25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25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25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25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25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25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25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25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25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25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25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25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25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25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25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25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25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25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25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25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25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25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25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25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25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25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25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25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25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25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25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25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25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25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25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25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25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25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25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25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25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25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25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25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25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25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25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25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25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25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25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25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25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25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25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25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25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25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25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25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25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25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25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25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25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25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25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25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25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25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25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25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25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25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25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25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25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25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25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25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25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25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25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25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25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25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25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25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25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25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25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25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25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25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25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25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25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25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25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25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25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25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25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25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25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25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25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25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25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25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25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25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25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25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25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25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25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25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25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25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25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25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25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25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25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25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25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25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25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25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25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25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25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25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25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25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25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25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25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25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25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25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25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25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25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25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25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25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25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25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25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25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25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25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25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25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25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25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25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25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25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25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25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25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25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25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25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25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25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25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25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25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25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25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25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25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25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25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25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25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25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25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25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25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25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25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25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25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25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25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25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25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25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25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25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25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25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25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25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25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25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25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25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25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25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25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25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25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25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25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25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25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25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25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25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25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25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25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25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25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25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25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25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25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25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25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25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25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25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25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25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25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25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25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25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25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25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25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25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25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25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25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25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25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25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25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25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25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25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25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25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25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25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25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25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25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25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25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25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25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25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25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25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25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25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25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25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25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25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25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25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25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25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25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25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25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25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25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25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25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25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2016-05-20T19:21:57Z</dcterms:modified>
</cp:coreProperties>
</file>